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7635" yWindow="105" windowWidth="10500" windowHeight="13740" tabRatio="790"/>
  </bookViews>
  <sheets>
    <sheet name="RTP - RTM Sign-off" sheetId="12" r:id="rId1"/>
    <sheet name="drop-down menus" sheetId="13" r:id="rId2"/>
    <sheet name="Power Ref Design Parameters" sheetId="14" r:id="rId3"/>
  </sheets>
  <externalReferences>
    <externalReference r:id="rId4"/>
    <externalReference r:id="rId5"/>
    <externalReference r:id="rId6"/>
  </externalReferences>
  <definedNames>
    <definedName name="_xlnm._FilterDatabase" localSheetId="0" hidden="1">'RTP - RTM Sign-off'!#REF!</definedName>
    <definedName name="ADAS">'drop-down menus'!$H$4:$H$7</definedName>
    <definedName name="Appliances">'drop-down menus'!$H$81:$H$89</definedName>
    <definedName name="Applications2">'[1]Inputs (admin use only)'!$A$2:$A$19</definedName>
    <definedName name="Automotive">'drop-down menus'!$G$4:$G$8</definedName>
    <definedName name="Body_including_lighting">'drop-down menus'!$H$8:$H$22</definedName>
    <definedName name="Building_Automation">'drop-down menus'!$H$90:$H$108</definedName>
    <definedName name="Category" localSheetId="1">'RTP - RTM Sign-off'!$E$197</definedName>
    <definedName name="Check38" localSheetId="1">'drop-down menus'!$D$5</definedName>
    <definedName name="Check39" localSheetId="1">'drop-down menus'!$D$6</definedName>
    <definedName name="Check40" localSheetId="1">'drop-down menus'!$D$7</definedName>
    <definedName name="Check41" localSheetId="1">'drop-down menus'!$D$9</definedName>
    <definedName name="Check42" localSheetId="1">'drop-down menus'!$D$10</definedName>
    <definedName name="Communications_Equipment">'drop-down menus'!$G$9:$G$13</definedName>
    <definedName name="Digital_Signage_and_Display">'drop-down menus'!$H$109</definedName>
    <definedName name="DistyNoResponse">'drop-down menus'!$I$3:$I$5</definedName>
    <definedName name="Enterprise_Switching">'drop-down menus'!$H$37:$H$40</definedName>
    <definedName name="Enterprise_Systems">'drop-down menus'!$G$14:$G$17</definedName>
    <definedName name="EPD">#REF!</definedName>
    <definedName name="EPD_PPF" localSheetId="2">'[2]drop-down menus'!$D$2:$D$27</definedName>
    <definedName name="EPD_PPF">'drop-down menus'!$D$2:$D$27</definedName>
    <definedName name="EPOS">'drop-down menus'!$H$110:$H$122</definedName>
    <definedName name="Estore_Price" localSheetId="2">'[2]drop-down menus'!$E$2:$E$43</definedName>
    <definedName name="Estore_Price">'drop-down menus'!$E$2:$E$43</definedName>
    <definedName name="Factory_Automation_and_Control">'drop-down menus'!$H$123:$H$147</definedName>
    <definedName name="fhsdh">'[3]drop-down menus'!$F$2:$F$10</definedName>
    <definedName name="Gaming">'drop-down menus'!$H$251:$H$252</definedName>
    <definedName name="HEVEV_and_Powertrain">'drop-down menus'!$H$23:$H$27</definedName>
    <definedName name="High_Performance_Computing">'drop-down menus'!$H$68:$H$69</definedName>
    <definedName name="Industrial">'drop-down menus'!$G$9:$G$13</definedName>
    <definedName name="Industrial_">'drop-down menus'!$G$18:$G$29</definedName>
    <definedName name="Industrial_Transport_non_car">'drop-down menus'!$H$148:$H$155</definedName>
    <definedName name="Infotainment_and_Cluster">'drop-down menus'!$H$28:$H$32</definedName>
    <definedName name="Input_Type">'[1]Inputs (admin use only)'!$D$2:$D$3</definedName>
    <definedName name="Isolated">'[1]Inputs (admin use only)'!$C$2:$C$3</definedName>
    <definedName name="Lighting">'drop-down menus'!$H$156:$H$159</definedName>
    <definedName name="market">'drop-down menus'!#REF!</definedName>
    <definedName name="Markets" localSheetId="2">'[2]drop-down menus'!$F$2:$F$10</definedName>
    <definedName name="Markets">'drop-down menus'!$F$2:$F$1560</definedName>
    <definedName name="Medical_Healthcare_Fitness">'drop-down menus'!$H$160:$H$193</definedName>
    <definedName name="Mobile_Phone">'drop-down menus'!$H$253</definedName>
    <definedName name="Motor_Drives">'drop-down menus'!$H$194:$H$199</definedName>
    <definedName name="Non_Literature_Types">'drop-down menus'!$G$2:$G$13</definedName>
    <definedName name="Other">'drop-down menus'!$H$200:$H$206</definedName>
    <definedName name="Passive_Safety">'drop-down menus'!$H$33:$H$36</definedName>
    <definedName name="PC_Notebooks">'drop-down menus'!$H$254:$H$256</definedName>
    <definedName name="Personal_Electronics">'drop-down menus'!$G$30:$G$35</definedName>
    <definedName name="Power_Infrastructure">'drop-down menus'!$H$207:$H$216</definedName>
    <definedName name="Pricing_Manager">'RTP - RTM Sign-off'!$J$21</definedName>
    <definedName name="PricingManager">'drop-down menus'!$J$2:$J$4</definedName>
    <definedName name="PricingManagers">'RTP - RTM Sign-off'!$J$21</definedName>
    <definedName name="PricingMgr">'drop-down menus'!$J$3:$J$4</definedName>
    <definedName name="_xlnm.Print_Area" localSheetId="1">'drop-down menus'!$F$2:$G$35</definedName>
    <definedName name="_xlnm.Print_Titles" localSheetId="0">'RTP - RTM Sign-off'!$7:$14</definedName>
    <definedName name="Printers_and_other_peripherals">'drop-down menus'!$H$257:$H$270</definedName>
    <definedName name="prod_cat">'drop-down menus'!$C$3:$C$21</definedName>
    <definedName name="Product_Category" localSheetId="2">'[2]drop-down menus'!$C$2:$C$21</definedName>
    <definedName name="Product_Category">'drop-down menus'!$C$2:$C$22</definedName>
    <definedName name="Profit_Ctr_Name" localSheetId="2">'[2]drop-down menus'!$B$2:$B$208</definedName>
    <definedName name="Profit_Ctr_Name">'drop-down menus'!$B$2:$B$211</definedName>
    <definedName name="PWR">#REF!</definedName>
    <definedName name="Residential">'drop-down menus'!$H$41:$H$42</definedName>
    <definedName name="sbd">'drop-down menus'!$H$4:$H$287</definedName>
    <definedName name="SBDs" localSheetId="2">'[2]drop-down menus'!$H$2:$H$287</definedName>
    <definedName name="SBDs">'drop-down menus'!$H$2:$H$287</definedName>
    <definedName name="SBE" localSheetId="2">'[2]drop-down menus'!#REF!</definedName>
    <definedName name="SBE">'drop-down menus'!#REF!</definedName>
    <definedName name="sbe_dash2">'drop-down menus'!$A$4:$A$114</definedName>
    <definedName name="SBE_Info" localSheetId="2">'[2]drop-down menus'!$A$2:$A$126</definedName>
    <definedName name="SBE_Info">'drop-down menus'!$A$2:$A$127</definedName>
    <definedName name="sector">'drop-down menus'!$G$4:$G$36</definedName>
    <definedName name="Sectors" localSheetId="2">'[2]drop-down menus'!$G$2:$G$56</definedName>
    <definedName name="Sectors">'drop-down menus'!$G$2:$G$57</definedName>
    <definedName name="Server">'drop-down menus'!$H$70:$H$79</definedName>
    <definedName name="Space_Avionics_Defense">'drop-down menus'!$H$217:$H$226</definedName>
    <definedName name="Storage">'drop-down menus'!$H$271</definedName>
    <definedName name="Systems_Team_Owner">'drop-down menus'!$L$2:$L$13</definedName>
    <definedName name="Tablets">'drop-down menus'!$H$272:$H$273</definedName>
    <definedName name="Telecom_Infrastructure">'drop-down menus'!$H$43:$H$59</definedName>
    <definedName name="Test_and_Measurement">'drop-down menus'!$H$227:$H$250</definedName>
    <definedName name="Thin_Client">'drop-down menus'!$H$80</definedName>
    <definedName name="Topology3">'[1]Inputs (admin use only)'!$B$2:$B$63</definedName>
    <definedName name="TV_Set_Top_Box_Audio">'drop-down menus'!$H$274:$H$285</definedName>
    <definedName name="Wearables_non_medical">'drop-down menus'!$H$286:$H$287</definedName>
    <definedName name="Wireless_Infrastructure">'drop-down menus'!$H$60:$H$67</definedName>
    <definedName name="YES_NO">'drop-down menus'!$K$2:$K$4</definedName>
  </definedNames>
  <calcPr calcId="145621"/>
</workbook>
</file>

<file path=xl/calcChain.xml><?xml version="1.0" encoding="utf-8"?>
<calcChain xmlns="http://schemas.openxmlformats.org/spreadsheetml/2006/main">
  <c r="C203" i="12" l="1"/>
  <c r="C204" i="12"/>
  <c r="D190" i="12" l="1"/>
  <c r="D189" i="12"/>
  <c r="D188" i="12"/>
  <c r="D187" i="12"/>
  <c r="D186" i="12"/>
  <c r="D185" i="12"/>
  <c r="D184" i="12"/>
  <c r="F172" i="12"/>
  <c r="D191" i="12" l="1"/>
</calcChain>
</file>

<file path=xl/comments1.xml><?xml version="1.0" encoding="utf-8"?>
<comments xmlns="http://schemas.openxmlformats.org/spreadsheetml/2006/main">
  <authors>
    <author>a0199975</author>
    <author>Legat, Timothy</author>
    <author>Andy G. Dykstra</author>
  </authors>
  <commentList>
    <comment ref="H6" authorId="0">
      <text>
        <r>
          <rPr>
            <sz val="9"/>
            <color indexed="81"/>
            <rFont val="Tahoma"/>
            <family val="2"/>
          </rPr>
          <t>Technical Content Owner oe Design Owner is the applications / Systems or other engineer responsible for the design</t>
        </r>
      </text>
    </comment>
    <comment ref="A7" authorId="1">
      <text>
        <r>
          <rPr>
            <b/>
            <sz val="9"/>
            <color indexed="81"/>
            <rFont val="Tahoma"/>
            <family val="2"/>
          </rPr>
          <t>SAP Orderable Part number.  
18 Character Limit.
No special Characters other than - and /</t>
        </r>
        <r>
          <rPr>
            <sz val="9"/>
            <color indexed="81"/>
            <rFont val="Tahoma"/>
            <family val="2"/>
          </rPr>
          <t xml:space="preserve">
</t>
        </r>
      </text>
    </comment>
    <comment ref="C7" authorId="0">
      <text>
        <r>
          <rPr>
            <b/>
            <sz val="9"/>
            <color indexed="81"/>
            <rFont val="Tahoma"/>
            <family val="2"/>
          </rPr>
          <t>SAP Orderable Part number.  
18 Character Limit.</t>
        </r>
        <r>
          <rPr>
            <sz val="9"/>
            <color indexed="81"/>
            <rFont val="Tahoma"/>
            <family val="2"/>
          </rPr>
          <t xml:space="preserve">
</t>
        </r>
        <r>
          <rPr>
            <b/>
            <sz val="9"/>
            <color indexed="81"/>
            <rFont val="Tahoma"/>
            <family val="2"/>
          </rPr>
          <t>No special Characters other than - and /</t>
        </r>
      </text>
    </comment>
    <comment ref="H7" authorId="0">
      <text>
        <r>
          <rPr>
            <sz val="9"/>
            <color indexed="81"/>
            <rFont val="Tahoma"/>
            <family val="2"/>
          </rPr>
          <t>AID/XID of Technical Content Owner</t>
        </r>
      </text>
    </comment>
    <comment ref="A9" authorId="1">
      <text>
        <r>
          <rPr>
            <b/>
            <sz val="9"/>
            <color indexed="81"/>
            <rFont val="Tahoma"/>
            <family val="2"/>
          </rPr>
          <t>TIDAxxx, PWRxxx, HPAxxx, SVAxxx, etc Project Number</t>
        </r>
        <r>
          <rPr>
            <sz val="9"/>
            <color indexed="81"/>
            <rFont val="Tahoma"/>
            <family val="2"/>
          </rPr>
          <t xml:space="preserve">
</t>
        </r>
      </text>
    </comment>
    <comment ref="C9" authorId="0">
      <text>
        <r>
          <rPr>
            <b/>
            <sz val="9"/>
            <color indexed="81"/>
            <rFont val="Tahoma"/>
            <family val="2"/>
          </rPr>
          <t>TIDAxxx, PWRxxx, HPAxxx, SVAxxx, etc Project Number</t>
        </r>
      </text>
    </comment>
    <comment ref="H9" authorId="0">
      <text>
        <r>
          <rPr>
            <sz val="9"/>
            <color indexed="81"/>
            <rFont val="Tahoma"/>
            <family val="2"/>
          </rPr>
          <t>Technical Reviewer / EDGE Approver is responsible for signing off that all of the technical files are complete and loaded in the appropriate storage location</t>
        </r>
      </text>
    </comment>
    <comment ref="A11" authorId="0">
      <text>
        <r>
          <rPr>
            <sz val="9"/>
            <color indexed="81"/>
            <rFont val="Tahoma"/>
            <family val="2"/>
          </rPr>
          <t>- Team that will own the Hardware in SAP, and/or is developing the Hardware
- To select more SBE-2s click the '+' sign to the left</t>
        </r>
      </text>
    </comment>
    <comment ref="H11" authorId="0">
      <text>
        <r>
          <rPr>
            <sz val="9"/>
            <color indexed="81"/>
            <rFont val="Tahoma"/>
            <family val="2"/>
          </rPr>
          <t>Hardware Release Coordinator is responsible for making sure that the Tool is ready for release and getting the RTM sign-off kicked off.</t>
        </r>
      </text>
    </comment>
    <comment ref="A12" authorId="0">
      <text>
        <r>
          <rPr>
            <sz val="9"/>
            <color indexed="81"/>
            <rFont val="Tahoma"/>
            <family val="2"/>
          </rPr>
          <t xml:space="preserve">Team that will own the Hardware in SAP, and/or is developing the Hardware
</t>
        </r>
      </text>
    </comment>
    <comment ref="A13" authorId="0">
      <text>
        <r>
          <rPr>
            <sz val="9"/>
            <color indexed="81"/>
            <rFont val="Tahoma"/>
            <family val="2"/>
          </rPr>
          <t xml:space="preserve">Team that will own the Hardware in SAP, and/or is developing the Hardware
</t>
        </r>
      </text>
    </comment>
    <comment ref="A15" authorId="1">
      <text>
        <r>
          <rPr>
            <b/>
            <sz val="9"/>
            <color indexed="81"/>
            <rFont val="Tahoma"/>
            <family val="2"/>
          </rPr>
          <t>Marketing I/O</t>
        </r>
        <r>
          <rPr>
            <sz val="9"/>
            <color indexed="81"/>
            <rFont val="Tahoma"/>
            <family val="2"/>
          </rPr>
          <t xml:space="preserve">
</t>
        </r>
      </text>
    </comment>
    <comment ref="H15" authorId="0">
      <text>
        <r>
          <rPr>
            <b/>
            <sz val="9"/>
            <color indexed="81"/>
            <rFont val="Tahoma"/>
            <family val="2"/>
          </rPr>
          <t>TI-Design Only</t>
        </r>
        <r>
          <rPr>
            <sz val="9"/>
            <color indexed="81"/>
            <rFont val="Tahoma"/>
            <family val="2"/>
          </rPr>
          <t xml:space="preserve"> Literature support and Release support lead is responsible for ensuring all relevant literature has lit #s assigned and gets released in time for RTM.</t>
        </r>
      </text>
    </comment>
    <comment ref="H17" authorId="0">
      <text>
        <r>
          <rPr>
            <sz val="9"/>
            <color indexed="81"/>
            <rFont val="Tahoma"/>
            <family val="2"/>
          </rPr>
          <t>Launch Marketing supports all of the Launch functions related to webpage set-up and release; including file and folder links, and EMSG entries</t>
        </r>
      </text>
    </comment>
    <comment ref="A19" authorId="1">
      <text>
        <r>
          <rPr>
            <b/>
            <sz val="9"/>
            <color indexed="81"/>
            <rFont val="Tahoma"/>
            <family val="2"/>
          </rPr>
          <t>EPD Only!</t>
        </r>
        <r>
          <rPr>
            <sz val="9"/>
            <color indexed="81"/>
            <rFont val="Tahoma"/>
            <family val="2"/>
          </rPr>
          <t xml:space="preserve">
</t>
        </r>
      </text>
    </comment>
    <comment ref="C19" authorId="1">
      <text>
        <r>
          <rPr>
            <b/>
            <sz val="9"/>
            <color indexed="81"/>
            <rFont val="Tahoma"/>
            <family val="2"/>
          </rPr>
          <t>EPD Only!</t>
        </r>
        <r>
          <rPr>
            <sz val="9"/>
            <color indexed="81"/>
            <rFont val="Tahoma"/>
            <family val="2"/>
          </rPr>
          <t xml:space="preserve">
</t>
        </r>
      </text>
    </comment>
    <comment ref="H19" authorId="0">
      <text>
        <r>
          <rPr>
            <sz val="9"/>
            <color indexed="81"/>
            <rFont val="Tahoma"/>
            <family val="2"/>
          </rPr>
          <t>EVM / Hardware Planner updates SAP based on MMRS inputs from HW owner, set-ups the HW for release and manages inventory &amp; shipments</t>
        </r>
      </text>
    </comment>
    <comment ref="A21" authorId="1">
      <text>
        <r>
          <rPr>
            <b/>
            <sz val="9"/>
            <color indexed="81"/>
            <rFont val="Tahoma"/>
            <family val="2"/>
          </rPr>
          <t>In Most cases will be the same as the IC Extended Function</t>
        </r>
        <r>
          <rPr>
            <sz val="9"/>
            <color indexed="81"/>
            <rFont val="Tahoma"/>
            <family val="2"/>
          </rPr>
          <t xml:space="preserve">
</t>
        </r>
      </text>
    </comment>
    <comment ref="C21" authorId="0">
      <text>
        <r>
          <rPr>
            <b/>
            <sz val="9"/>
            <color indexed="81"/>
            <rFont val="Tahoma"/>
            <family val="2"/>
          </rPr>
          <t>In Most cases will be the same as the IC Extended Function</t>
        </r>
      </text>
    </comment>
    <comment ref="H21" authorId="0">
      <text>
        <r>
          <rPr>
            <sz val="9"/>
            <color indexed="81"/>
            <rFont val="Tahoma"/>
            <family val="2"/>
          </rPr>
          <t>Pricing Manager verifies pricing requests matches checklists and loads Pricing into the Master Pricing file based on the 'What-If-Tool' Entries.  Also loads Material Group codes</t>
        </r>
      </text>
    </comment>
    <comment ref="H23" authorId="0">
      <text>
        <r>
          <rPr>
            <sz val="9"/>
            <color indexed="81"/>
            <rFont val="Tahoma"/>
            <family val="2"/>
          </rPr>
          <t>EVM / HW Release Manager is often also the HW Planner. They ensure everything is set so as to allow the PDC to receive inventory and orders can be placed</t>
        </r>
      </text>
    </comment>
    <comment ref="C26" authorId="0">
      <text>
        <r>
          <rPr>
            <b/>
            <sz val="9"/>
            <color indexed="81"/>
            <rFont val="Tahoma"/>
            <family val="2"/>
          </rPr>
          <t>General Part Number: Often the number used on the Product folder or as the Extended Function</t>
        </r>
      </text>
    </comment>
    <comment ref="E26" authorId="0">
      <text>
        <r>
          <rPr>
            <b/>
            <sz val="9"/>
            <color indexed="81"/>
            <rFont val="Tahoma"/>
            <family val="2"/>
          </rPr>
          <t>Orderable Part Number: The Number used to order it in TI's SAP set up.</t>
        </r>
      </text>
    </comment>
    <comment ref="A28" authorId="0">
      <text>
        <r>
          <rPr>
            <b/>
            <sz val="9"/>
            <color indexed="81"/>
            <rFont val="Tahoma"/>
            <family val="2"/>
          </rPr>
          <t xml:space="preserve">List TI GPNs/OPNs that appear in the BOM of this designs.  Will appear on related product folders. One GPN per cell. </t>
        </r>
      </text>
    </comment>
    <comment ref="C45" authorId="0">
      <text>
        <r>
          <rPr>
            <b/>
            <sz val="9"/>
            <color indexed="81"/>
            <rFont val="Tahoma"/>
            <family val="2"/>
          </rPr>
          <t xml:space="preserve">General Tool Part Number: Often the number used on the Tool folder
</t>
        </r>
      </text>
    </comment>
    <comment ref="E45" authorId="0">
      <text>
        <r>
          <rPr>
            <b/>
            <sz val="9"/>
            <color indexed="81"/>
            <rFont val="Tahoma"/>
            <family val="2"/>
          </rPr>
          <t>Orderable Tool Part Number: The Number used to ordering it in TI's SAP set up.</t>
        </r>
      </text>
    </comment>
    <comment ref="A47" authorId="0">
      <text>
        <r>
          <rPr>
            <b/>
            <sz val="9"/>
            <color indexed="81"/>
            <rFont val="Tahoma"/>
            <family val="2"/>
          </rPr>
          <t xml:space="preserve">List TI GPNs/OPNs that appear in the BOM of this designs.  Will appear on related product folders. One GPN per cell. </t>
        </r>
      </text>
    </comment>
    <comment ref="A57" authorId="1">
      <text>
        <r>
          <rPr>
            <b/>
            <sz val="9"/>
            <color indexed="81"/>
            <rFont val="Tahoma"/>
            <family val="2"/>
          </rPr>
          <t xml:space="preserve">TI-Designs ONLY!
</t>
        </r>
        <r>
          <rPr>
            <sz val="9"/>
            <color indexed="81"/>
            <rFont val="Tahoma"/>
            <family val="2"/>
          </rPr>
          <t xml:space="preserve">
</t>
        </r>
      </text>
    </comment>
    <comment ref="A58" authorId="0">
      <text>
        <r>
          <rPr>
            <b/>
            <sz val="9"/>
            <color indexed="81"/>
            <rFont val="Tahoma"/>
            <family val="2"/>
          </rPr>
          <t xml:space="preserve">Only Needed for TI Designs
</t>
        </r>
        <r>
          <rPr>
            <sz val="9"/>
            <color indexed="81"/>
            <rFont val="Tahoma"/>
            <family val="2"/>
          </rPr>
          <t>For a very large number of Market/Sector/End Equipment associations please feel free to enter them on separate tab and note here.</t>
        </r>
      </text>
    </comment>
    <comment ref="A59" authorId="0">
      <text>
        <r>
          <rPr>
            <b/>
            <sz val="9"/>
            <color indexed="81"/>
            <rFont val="Tahoma"/>
            <family val="2"/>
          </rPr>
          <t xml:space="preserve">Only Needed for TI Designs
</t>
        </r>
        <r>
          <rPr>
            <sz val="9"/>
            <color indexed="81"/>
            <rFont val="Tahoma"/>
            <family val="2"/>
          </rPr>
          <t>For a very large number of Market/Sector/End Equipment associations please feel free to enter them on separate tab and note here.</t>
        </r>
      </text>
    </comment>
    <comment ref="A60" authorId="0">
      <text>
        <r>
          <rPr>
            <b/>
            <sz val="9"/>
            <color indexed="81"/>
            <rFont val="Tahoma"/>
            <family val="2"/>
          </rPr>
          <t xml:space="preserve">Only Needed for TI Designs
</t>
        </r>
        <r>
          <rPr>
            <sz val="9"/>
            <color indexed="81"/>
            <rFont val="Tahoma"/>
            <family val="2"/>
          </rPr>
          <t>For a very large number of Market/Sector/End Equipment associations please feel free to enter them on separate tab and note here.</t>
        </r>
      </text>
    </comment>
    <comment ref="A61" authorId="0">
      <text>
        <r>
          <rPr>
            <b/>
            <sz val="9"/>
            <color indexed="81"/>
            <rFont val="Tahoma"/>
            <family val="2"/>
          </rPr>
          <t xml:space="preserve">Only Needed for TI Designs
</t>
        </r>
        <r>
          <rPr>
            <sz val="9"/>
            <color indexed="81"/>
            <rFont val="Tahoma"/>
            <family val="2"/>
          </rPr>
          <t>For a very large number of Market/Sector/End Equipment associations please feel free to enter them on separate tab and note here.</t>
        </r>
      </text>
    </comment>
    <comment ref="A62" authorId="1">
      <text>
        <r>
          <rPr>
            <b/>
            <sz val="9"/>
            <color indexed="81"/>
            <rFont val="Tahoma"/>
            <family val="2"/>
          </rPr>
          <t>TI-Designs ONLY! Please fill in Power Ref Design Parameters TAB</t>
        </r>
        <r>
          <rPr>
            <sz val="9"/>
            <color indexed="81"/>
            <rFont val="Tahoma"/>
            <family val="2"/>
          </rPr>
          <t xml:space="preserve">
</t>
        </r>
      </text>
    </comment>
    <comment ref="G62" authorId="1">
      <text>
        <r>
          <rPr>
            <b/>
            <sz val="9"/>
            <color indexed="81"/>
            <rFont val="Tahoma"/>
            <family val="2"/>
          </rPr>
          <t>TI-Designs ONLY!</t>
        </r>
        <r>
          <rPr>
            <sz val="9"/>
            <color indexed="81"/>
            <rFont val="Tahoma"/>
            <family val="2"/>
          </rPr>
          <t xml:space="preserve">
</t>
        </r>
      </text>
    </comment>
    <comment ref="H62" authorId="1">
      <text>
        <r>
          <rPr>
            <b/>
            <sz val="9"/>
            <color indexed="81"/>
            <rFont val="Tahoma"/>
            <family val="2"/>
          </rPr>
          <t>TI-Designs ONLY!</t>
        </r>
        <r>
          <rPr>
            <sz val="9"/>
            <color indexed="81"/>
            <rFont val="Tahoma"/>
            <family val="2"/>
          </rPr>
          <t xml:space="preserve">
Have you provided Systems Group Submittal Items?:
</t>
        </r>
        <r>
          <rPr>
            <b/>
            <u/>
            <sz val="9"/>
            <color indexed="81"/>
            <rFont val="Tahoma"/>
            <family val="2"/>
          </rPr>
          <t xml:space="preserve">Value Proposition: </t>
        </r>
        <r>
          <rPr>
            <sz val="9"/>
            <color indexed="81"/>
            <rFont val="Tahoma"/>
            <family val="2"/>
          </rPr>
          <t xml:space="preserve">One simple phrase that states the reason this TI Design is a good fit for the targeted End Equipment. Can be derived from something included in the description or features but should be no longer than ~25 words. Does not need to be a complete sentence.
</t>
        </r>
        <r>
          <rPr>
            <b/>
            <u/>
            <sz val="9"/>
            <color indexed="81"/>
            <rFont val="Tahoma"/>
            <family val="2"/>
          </rPr>
          <t>TID One Page Overview:</t>
        </r>
        <r>
          <rPr>
            <sz val="9"/>
            <color indexed="81"/>
            <rFont val="Tahoma"/>
            <family val="2"/>
          </rPr>
          <t xml:space="preserve"> This is a </t>
        </r>
        <r>
          <rPr>
            <u/>
            <sz val="9"/>
            <color indexed="81"/>
            <rFont val="Tahoma"/>
            <family val="2"/>
          </rPr>
          <t>one</t>
        </r>
        <r>
          <rPr>
            <sz val="9"/>
            <color indexed="81"/>
            <rFont val="Tahoma"/>
            <family val="2"/>
          </rPr>
          <t xml:space="preserve"> page presentation slide including (but not limited to) the description and features.</t>
        </r>
      </text>
    </comment>
    <comment ref="J62" authorId="1">
      <text>
        <r>
          <rPr>
            <b/>
            <sz val="9"/>
            <color indexed="81"/>
            <rFont val="Tahoma"/>
            <family val="2"/>
          </rPr>
          <t>TI-Designs ONLY!</t>
        </r>
        <r>
          <rPr>
            <sz val="9"/>
            <color indexed="81"/>
            <rFont val="Tahoma"/>
            <family val="2"/>
          </rPr>
          <t xml:space="preserve">
Have you provided Systems Group Submittal Items?:
</t>
        </r>
        <r>
          <rPr>
            <b/>
            <u/>
            <sz val="9"/>
            <color indexed="81"/>
            <rFont val="Tahoma"/>
            <family val="2"/>
          </rPr>
          <t xml:space="preserve">Value Proposition: </t>
        </r>
        <r>
          <rPr>
            <sz val="9"/>
            <color indexed="81"/>
            <rFont val="Tahoma"/>
            <family val="2"/>
          </rPr>
          <t xml:space="preserve">One simple phrase that states the reason this TI Design is a good fit for the targeted End Equipment. Can be derived from something included in the description or features but should be no longer than ~25 words. Does not need to be a complete sentence.
</t>
        </r>
        <r>
          <rPr>
            <b/>
            <u/>
            <sz val="9"/>
            <color indexed="81"/>
            <rFont val="Tahoma"/>
            <family val="2"/>
          </rPr>
          <t xml:space="preserve">TID One Page Overview: </t>
        </r>
        <r>
          <rPr>
            <sz val="9"/>
            <color indexed="81"/>
            <rFont val="Tahoma"/>
            <family val="2"/>
          </rPr>
          <t>This is a one page presentation slide including (but not limited to) the description and features.</t>
        </r>
      </text>
    </comment>
    <comment ref="A65" authorId="0">
      <text>
        <r>
          <rPr>
            <sz val="9"/>
            <color indexed="81"/>
            <rFont val="Tahoma"/>
            <family val="2"/>
          </rPr>
          <t>Limited to 100 characters, including spaces.  If medical or safety critical RD, confirm with content owner that legal has reviewed.  Title should not be part # specific (TI part # or Reference Design part #). Title addresses exactly what is being offered in the EVM or Reference Design.  
Reference design guidelines and checklist can be found at https://sps01.itg.ti.com/sites/wwcom/tidesigns/Shared%20Documents/Content_Owner_checklist.pptx</t>
        </r>
      </text>
    </comment>
    <comment ref="A68" authorId="0">
      <text>
        <r>
          <rPr>
            <sz val="9"/>
            <color indexed="81"/>
            <rFont val="Tahoma"/>
            <family val="2"/>
          </rPr>
          <t xml:space="preserve"> This is the elevator speech for the product. Recommended 2, but no more than 3 sentences: Does it explain exactly what problem is being solved &amp; why it should be purchased? What is the “wow” factor – how/why is this different?  If this is a repurposed EVM, do not copy/past the EVM description; write a new reference design-focused one.  Write a maximum of 6 supporting bullets : Key Benefits #1 – 5:  address what is the wow factor, key features customer will/should be excited about.  Why the devices were chosen for the reference design. Last bullet - One sentence that incorporates  scope, maturity, completeness.</t>
        </r>
      </text>
    </comment>
    <comment ref="A71" authorId="0">
      <text>
        <r>
          <rPr>
            <b/>
            <sz val="9"/>
            <color indexed="81"/>
            <rFont val="Tahoma"/>
            <family val="2"/>
          </rPr>
          <t xml:space="preserve"> No more than 5 bullets – these are the benefits: Key Benefits #1 – 5:  address what is the wow factor, key features customer will/should be excited about.  Last bullet  -  One sentence that incorporates 3 elements:  scope (is this a circuit or sub-system or end equipment?),  maturity (is this example or tested or orderable?), completeness (is this HW, firmware,  GUI, App’s, demo, Getting Started Guide, modification guidelines, etc. – list all that apply. BULLET #6 example: This circuit design is tested and includes firmware, GUI, demo and Getting Started guide.</t>
        </r>
      </text>
    </comment>
    <comment ref="A79" authorId="1">
      <text>
        <r>
          <rPr>
            <b/>
            <sz val="9"/>
            <color indexed="81"/>
            <rFont val="Tahoma"/>
            <family val="2"/>
          </rPr>
          <t xml:space="preserve">Only need to list items that are </t>
        </r>
        <r>
          <rPr>
            <b/>
            <u/>
            <sz val="9"/>
            <color indexed="81"/>
            <rFont val="Tahoma"/>
            <family val="2"/>
          </rPr>
          <t>extra</t>
        </r>
        <r>
          <rPr>
            <b/>
            <sz val="9"/>
            <color indexed="81"/>
            <rFont val="Tahoma"/>
            <family val="2"/>
          </rPr>
          <t xml:space="preserve"> to your primary orderable.</t>
        </r>
        <r>
          <rPr>
            <sz val="9"/>
            <color indexed="81"/>
            <rFont val="Tahoma"/>
            <family val="2"/>
          </rPr>
          <t xml:space="preserve">
</t>
        </r>
      </text>
    </comment>
    <comment ref="A90" authorId="0">
      <text>
        <r>
          <rPr>
            <b/>
            <sz val="9"/>
            <color indexed="81"/>
            <rFont val="Tahoma"/>
            <family val="2"/>
          </rPr>
          <t>Should include spend and build plan details</t>
        </r>
      </text>
    </comment>
    <comment ref="A92" authorId="1">
      <text>
        <r>
          <rPr>
            <sz val="9"/>
            <color indexed="81"/>
            <rFont val="Tahoma"/>
            <family val="2"/>
          </rPr>
          <t>Verification Plan including tests like Line &amp; Load Reg, Rise/Fall T, etc and/or Test Report Data</t>
        </r>
      </text>
    </comment>
    <comment ref="A93" authorId="1">
      <text>
        <r>
          <rPr>
            <b/>
            <sz val="9"/>
            <color indexed="81"/>
            <rFont val="Tahoma"/>
            <family val="2"/>
          </rPr>
          <t>Required for TI-Designs.  Optional for other releases.</t>
        </r>
        <r>
          <rPr>
            <sz val="9"/>
            <color indexed="81"/>
            <rFont val="Tahoma"/>
            <family val="2"/>
          </rPr>
          <t xml:space="preserve">
</t>
        </r>
      </text>
    </comment>
    <comment ref="A101" authorId="1">
      <text>
        <r>
          <rPr>
            <b/>
            <sz val="9"/>
            <color indexed="81"/>
            <rFont val="Tahoma"/>
            <family val="2"/>
          </rPr>
          <t>Gerber files must include: NC drill file, PCB .ASCII File, All PCB layers in RS274x format or equivalent, PCB Fabrication info (IPC-D-365 Net List) &amp; FAB specifications</t>
        </r>
        <r>
          <rPr>
            <sz val="9"/>
            <color indexed="81"/>
            <rFont val="Tahoma"/>
            <family val="2"/>
          </rPr>
          <t xml:space="preserve">
</t>
        </r>
      </text>
    </comment>
    <comment ref="I101" authorId="1">
      <text>
        <r>
          <rPr>
            <b/>
            <sz val="9"/>
            <color indexed="81"/>
            <rFont val="Tahoma"/>
            <family val="2"/>
          </rPr>
          <t>Gerber files must include: NC drill file, PCB .ASCII File, All PCB layers in RS274x format or equivalent, PCB Fabrication info (IPC-D-365 Net List) &amp; FAB specifications</t>
        </r>
        <r>
          <rPr>
            <sz val="9"/>
            <color indexed="81"/>
            <rFont val="Tahoma"/>
            <family val="2"/>
          </rPr>
          <t xml:space="preserve">
</t>
        </r>
      </text>
    </comment>
    <comment ref="A105" authorId="1">
      <text>
        <r>
          <rPr>
            <sz val="9"/>
            <color indexed="81"/>
            <rFont val="Tahoma"/>
            <family val="2"/>
          </rPr>
          <t xml:space="preserve">High Resolution image must be taken at 750 X 400 pixels.  This provides the best image quality observed on TI Store and can be resized as needed to fit.  </t>
        </r>
      </text>
    </comment>
    <comment ref="A109" authorId="1">
      <text>
        <r>
          <rPr>
            <b/>
            <sz val="9"/>
            <color indexed="81"/>
            <rFont val="Tahoma"/>
            <family val="2"/>
          </rPr>
          <t xml:space="preserve">BOM should be run through HWBOM tool &amp; include all materials to assemble, include assembly &amp; workmanship standards, and note all long lead &amp; customs </t>
        </r>
        <r>
          <rPr>
            <sz val="9"/>
            <color indexed="81"/>
            <rFont val="Tahoma"/>
            <family val="2"/>
          </rPr>
          <t xml:space="preserve">
</t>
        </r>
      </text>
    </comment>
    <comment ref="I109" authorId="1">
      <text>
        <r>
          <rPr>
            <b/>
            <sz val="9"/>
            <color indexed="81"/>
            <rFont val="Tahoma"/>
            <family val="2"/>
          </rPr>
          <t xml:space="preserve">BOM should be run through HWBOM tool &amp; include all materials to assemble, include assembly &amp; workmanship standards, and note all long lead &amp; customs </t>
        </r>
        <r>
          <rPr>
            <sz val="9"/>
            <color indexed="81"/>
            <rFont val="Tahoma"/>
            <family val="2"/>
          </rPr>
          <t xml:space="preserve">
</t>
        </r>
      </text>
    </comment>
    <comment ref="A112" authorId="1">
      <text>
        <r>
          <rPr>
            <b/>
            <sz val="9"/>
            <color indexed="81"/>
            <rFont val="Tahoma"/>
            <family val="2"/>
          </rPr>
          <t>Only Harte Hanks Kitted EVMs</t>
        </r>
      </text>
    </comment>
    <comment ref="I112" authorId="1">
      <text>
        <r>
          <rPr>
            <b/>
            <sz val="9"/>
            <color indexed="81"/>
            <rFont val="Tahoma"/>
            <family val="2"/>
          </rPr>
          <t>Only Harte Hanks Kitted EVMs</t>
        </r>
      </text>
    </comment>
    <comment ref="A114" authorId="1">
      <text>
        <r>
          <rPr>
            <sz val="9"/>
            <color indexed="81"/>
            <rFont val="Tahoma"/>
            <family val="2"/>
          </rPr>
          <t>High Resolution image must be taken at 750 X 400 pixels.  This provides the best image quality observed on TI Store and can be resized as needed to fit.  Up to 4 images allowed on the tool folder and up to 6 on the TI Store</t>
        </r>
      </text>
    </comment>
    <comment ref="E114" authorId="2">
      <text>
        <r>
          <rPr>
            <sz val="9"/>
            <color indexed="81"/>
            <rFont val="Tahoma"/>
            <family val="2"/>
          </rPr>
          <t>email to Launch Marketing or provide URL link to galileo (same as used today for TI designs)</t>
        </r>
      </text>
    </comment>
    <comment ref="I114" authorId="2">
      <text>
        <r>
          <rPr>
            <sz val="9"/>
            <color indexed="81"/>
            <rFont val="Tahoma"/>
            <family val="2"/>
          </rPr>
          <t>Image title to display underneath image on web</t>
        </r>
      </text>
    </comment>
    <comment ref="A115" authorId="1">
      <text>
        <r>
          <rPr>
            <sz val="9"/>
            <color indexed="81"/>
            <rFont val="Tahoma"/>
            <family val="2"/>
          </rPr>
          <t>High Resolution image must be taken at 750 X 400 pixels.  This provides the best image quality observed on TI Store and can be resized as needed to fit.  Up to 4 images allowed on the tool folder and up to 6 on the TI Store</t>
        </r>
      </text>
    </comment>
    <comment ref="E115" authorId="2">
      <text>
        <r>
          <rPr>
            <sz val="9"/>
            <color indexed="81"/>
            <rFont val="Tahoma"/>
            <family val="2"/>
          </rPr>
          <t>email to Launch Marketing or provide URL link to galileo (same as used today for TI designs)</t>
        </r>
      </text>
    </comment>
    <comment ref="I115" authorId="2">
      <text>
        <r>
          <rPr>
            <sz val="9"/>
            <color indexed="81"/>
            <rFont val="Tahoma"/>
            <family val="2"/>
          </rPr>
          <t>Image title to display underneath image on web</t>
        </r>
      </text>
    </comment>
    <comment ref="A116" authorId="1">
      <text>
        <r>
          <rPr>
            <sz val="9"/>
            <color indexed="81"/>
            <rFont val="Tahoma"/>
            <family val="2"/>
          </rPr>
          <t>High Resolution image must be taken at 750 X 400 pixels.  This provides the best image quality observed on TI Store and can be resized as needed to fit.  Up to 4 images allowed on the tool folder and up to 6 on the TI Store</t>
        </r>
      </text>
    </comment>
    <comment ref="E116" authorId="2">
      <text>
        <r>
          <rPr>
            <sz val="9"/>
            <color indexed="81"/>
            <rFont val="Tahoma"/>
            <family val="2"/>
          </rPr>
          <t>email to Launch Marketing or provide URL link to galileo (same as used today for TI designs)</t>
        </r>
      </text>
    </comment>
    <comment ref="I116" authorId="2">
      <text>
        <r>
          <rPr>
            <sz val="9"/>
            <color indexed="81"/>
            <rFont val="Tahoma"/>
            <family val="2"/>
          </rPr>
          <t>Image title to display underneath image on web</t>
        </r>
      </text>
    </comment>
    <comment ref="A117" authorId="1">
      <text>
        <r>
          <rPr>
            <sz val="9"/>
            <color indexed="81"/>
            <rFont val="Tahoma"/>
            <family val="2"/>
          </rPr>
          <t>High Resolution image must be taken at 750 X 400 pixels.  This provides the best image quality observed on TI Store and can be resized as needed to fit.  Up to 4 images allowed on the tool folder and up to 6 on the TI Store</t>
        </r>
      </text>
    </comment>
    <comment ref="E117" authorId="2">
      <text>
        <r>
          <rPr>
            <sz val="9"/>
            <color indexed="81"/>
            <rFont val="Tahoma"/>
            <family val="2"/>
          </rPr>
          <t>email to Launch Marketing or provide URL link to galileo (same as used today for TI designs)</t>
        </r>
      </text>
    </comment>
    <comment ref="I117" authorId="2">
      <text>
        <r>
          <rPr>
            <sz val="9"/>
            <color indexed="81"/>
            <rFont val="Tahoma"/>
            <family val="2"/>
          </rPr>
          <t>Image title to display underneath image on web</t>
        </r>
      </text>
    </comment>
    <comment ref="A118" authorId="1">
      <text>
        <r>
          <rPr>
            <sz val="9"/>
            <color indexed="81"/>
            <rFont val="Tahoma"/>
            <family val="2"/>
          </rPr>
          <t>High Resolution image must be taken at 750 X 400 pixels.  This provides the best image quality observed on TI Store and can be resized as needed to fit.  Up to 4 images allowed on the tool folder and up to 6 on the TI Store</t>
        </r>
      </text>
    </comment>
    <comment ref="E118" authorId="2">
      <text>
        <r>
          <rPr>
            <sz val="9"/>
            <color indexed="81"/>
            <rFont val="Tahoma"/>
            <family val="2"/>
          </rPr>
          <t>email to Launch Marketing or provide URL link to galileo (same as used today for TI designs)</t>
        </r>
      </text>
    </comment>
    <comment ref="I118" authorId="2">
      <text>
        <r>
          <rPr>
            <sz val="9"/>
            <color indexed="81"/>
            <rFont val="Tahoma"/>
            <family val="2"/>
          </rPr>
          <t>Image title to display underneath image on web</t>
        </r>
      </text>
    </comment>
    <comment ref="A119" authorId="1">
      <text>
        <r>
          <rPr>
            <sz val="9"/>
            <color indexed="81"/>
            <rFont val="Tahoma"/>
            <family val="2"/>
          </rPr>
          <t>High Resolution image must be taken at 750 X 400 pixels.  This provides the best image quality observed on TI Store and can be resized as needed to fit.  Up to 4 images allowed on the tool folder and up to 6 on the TI Store</t>
        </r>
      </text>
    </comment>
    <comment ref="E119" authorId="2">
      <text>
        <r>
          <rPr>
            <sz val="9"/>
            <color indexed="81"/>
            <rFont val="Tahoma"/>
            <family val="2"/>
          </rPr>
          <t>email to Launch Marketing or provide URL link to galileo (same as used today for TI designs)</t>
        </r>
      </text>
    </comment>
    <comment ref="I119" authorId="2">
      <text>
        <r>
          <rPr>
            <sz val="9"/>
            <color indexed="81"/>
            <rFont val="Tahoma"/>
            <family val="2"/>
          </rPr>
          <t>Image title to display underneath image on web</t>
        </r>
      </text>
    </comment>
    <comment ref="A122" authorId="1">
      <text>
        <r>
          <rPr>
            <b/>
            <sz val="9"/>
            <color indexed="81"/>
            <rFont val="Tahoma"/>
            <family val="2"/>
          </rPr>
          <t xml:space="preserve">Add any required extra checklists based on Compliance needs.
 </t>
        </r>
        <r>
          <rPr>
            <sz val="9"/>
            <color indexed="81"/>
            <rFont val="Tahoma"/>
            <family val="2"/>
          </rPr>
          <t xml:space="preserve">
</t>
        </r>
      </text>
    </comment>
    <comment ref="A125" authorId="1">
      <text>
        <r>
          <rPr>
            <b/>
            <sz val="9"/>
            <color indexed="81"/>
            <rFont val="Tahoma"/>
            <family val="2"/>
          </rPr>
          <t>Zip file name should be EDGE number plus current EDGE revision letter, example; 6583875C.ZIP</t>
        </r>
        <r>
          <rPr>
            <sz val="9"/>
            <color indexed="81"/>
            <rFont val="Tahoma"/>
            <family val="2"/>
          </rPr>
          <t xml:space="preserve">
</t>
        </r>
      </text>
    </comment>
    <comment ref="C125" authorId="1">
      <text>
        <r>
          <rPr>
            <b/>
            <sz val="9"/>
            <color indexed="81"/>
            <rFont val="Tahoma"/>
            <family val="2"/>
          </rPr>
          <t>Zip file name should be EDGE number plus current EDGE revision letter, example; 6583875C.ZIP</t>
        </r>
        <r>
          <rPr>
            <sz val="9"/>
            <color indexed="81"/>
            <rFont val="Tahoma"/>
            <family val="2"/>
          </rPr>
          <t xml:space="preserve">
</t>
        </r>
      </text>
    </comment>
    <comment ref="K135" authorId="1">
      <text>
        <r>
          <rPr>
            <b/>
            <sz val="9"/>
            <color indexed="81"/>
            <rFont val="Tahoma"/>
            <family val="2"/>
          </rPr>
          <t>Text/Number</t>
        </r>
        <r>
          <rPr>
            <sz val="9"/>
            <color indexed="81"/>
            <rFont val="Tahoma"/>
            <family val="2"/>
          </rPr>
          <t xml:space="preserve">
18 Character max length
N/A if EVM WEEE = NO</t>
        </r>
      </text>
    </comment>
    <comment ref="E136" authorId="1">
      <text>
        <r>
          <rPr>
            <b/>
            <sz val="9"/>
            <color indexed="81"/>
            <rFont val="Tahoma"/>
            <family val="2"/>
          </rPr>
          <t>Text/Number</t>
        </r>
        <r>
          <rPr>
            <sz val="9"/>
            <color indexed="81"/>
            <rFont val="Tahoma"/>
            <family val="2"/>
          </rPr>
          <t xml:space="preserve">
18 Character max length
N/A if EVM CE = NO</t>
        </r>
      </text>
    </comment>
    <comment ref="H136" authorId="1">
      <text>
        <r>
          <rPr>
            <b/>
            <sz val="9"/>
            <color indexed="81"/>
            <rFont val="Tahoma"/>
            <family val="2"/>
          </rPr>
          <t>Power supply must meet all regulatory requirements for all country’s it will ship into and be approved by TI compliance team. NOT RECOMMENDED!</t>
        </r>
        <r>
          <rPr>
            <sz val="9"/>
            <color indexed="81"/>
            <rFont val="Tahoma"/>
            <family val="2"/>
          </rPr>
          <t xml:space="preserve">
</t>
        </r>
      </text>
    </comment>
    <comment ref="K137" authorId="1">
      <text>
        <r>
          <rPr>
            <b/>
            <sz val="9"/>
            <color indexed="81"/>
            <rFont val="Tahoma"/>
            <family val="2"/>
          </rPr>
          <t>Text</t>
        </r>
        <r>
          <rPr>
            <sz val="9"/>
            <color indexed="81"/>
            <rFont val="Tahoma"/>
            <family val="2"/>
          </rPr>
          <t xml:space="preserve">
18 Character max length
N/A if EVM Ext Power Supply = NO</t>
        </r>
      </text>
    </comment>
    <comment ref="H138" authorId="1">
      <text>
        <r>
          <rPr>
            <b/>
            <sz val="9"/>
            <color indexed="81"/>
            <rFont val="Tahoma"/>
            <family val="2"/>
          </rPr>
          <t>Batteries must meet all regulatory requirements for all country’s it will ship into and be approved by TI compliance team. NOT RECOMMENDED!</t>
        </r>
      </text>
    </comment>
    <comment ref="K139" authorId="1">
      <text>
        <r>
          <rPr>
            <b/>
            <sz val="9"/>
            <color indexed="81"/>
            <rFont val="Tahoma"/>
            <family val="2"/>
          </rPr>
          <t>Battery Type
7 Character max length</t>
        </r>
        <r>
          <rPr>
            <sz val="9"/>
            <color indexed="81"/>
            <rFont val="Tahoma"/>
            <family val="2"/>
          </rPr>
          <t xml:space="preserve">
N/A if EVM Batteries = NO</t>
        </r>
      </text>
    </comment>
    <comment ref="K140" authorId="1">
      <text>
        <r>
          <rPr>
            <b/>
            <sz val="9"/>
            <color indexed="81"/>
            <rFont val="Tahoma"/>
            <family val="2"/>
          </rPr>
          <t>Battery Part Number
18 Character max length
N/A if EVM Batteries = NO</t>
        </r>
        <r>
          <rPr>
            <sz val="9"/>
            <color indexed="81"/>
            <rFont val="Tahoma"/>
            <family val="2"/>
          </rPr>
          <t xml:space="preserve">
</t>
        </r>
      </text>
    </comment>
    <comment ref="A144" authorId="1">
      <text>
        <r>
          <rPr>
            <b/>
            <sz val="9"/>
            <color indexed="81"/>
            <rFont val="Tahoma"/>
            <family val="2"/>
          </rPr>
          <t>Linked to GTS Classification Wizard.  
If the essential component of an EVM is an assembled PCBoard then ECCN EAR99 is probably applicable.  EVMs that come in other forms or contain additional content may have a different ECCN which should be validated using the Classification Wizard on the GTS site.</t>
        </r>
        <r>
          <rPr>
            <sz val="9"/>
            <color indexed="81"/>
            <rFont val="Tahoma"/>
            <family val="2"/>
          </rPr>
          <t xml:space="preserve">
</t>
        </r>
      </text>
    </comment>
    <comment ref="D144" authorId="1">
      <text>
        <r>
          <rPr>
            <b/>
            <sz val="9"/>
            <color indexed="81"/>
            <rFont val="Tahoma"/>
            <family val="2"/>
          </rPr>
          <t>ECCN Classification</t>
        </r>
      </text>
    </comment>
    <comment ref="G144" authorId="0">
      <text>
        <r>
          <rPr>
            <b/>
            <sz val="9"/>
            <color indexed="81"/>
            <rFont val="Tahoma"/>
            <family val="2"/>
          </rPr>
          <t>Linked to GTS Classification Wizard.  
If the essential component of an EVM is an assembled  PCBoard then HTS  84733000 is probably applicable.  EVMs that come in other forms or contain additional content may have a different HTS which should be validated using the Classification Wizard on the GTS stie</t>
        </r>
      </text>
    </comment>
    <comment ref="J144" authorId="1">
      <text>
        <r>
          <rPr>
            <b/>
            <sz val="9"/>
            <color indexed="81"/>
            <rFont val="Tahoma"/>
            <family val="2"/>
          </rPr>
          <t>HTS Classification</t>
        </r>
        <r>
          <rPr>
            <sz val="9"/>
            <color indexed="81"/>
            <rFont val="Tahoma"/>
            <family val="2"/>
          </rPr>
          <t xml:space="preserve">
</t>
        </r>
      </text>
    </comment>
    <comment ref="C147" authorId="1">
      <text>
        <r>
          <rPr>
            <b/>
            <sz val="9"/>
            <color indexed="81"/>
            <rFont val="Tahoma"/>
            <family val="2"/>
          </rPr>
          <t>Length (inches)</t>
        </r>
        <r>
          <rPr>
            <sz val="9"/>
            <color indexed="81"/>
            <rFont val="Tahoma"/>
            <family val="2"/>
          </rPr>
          <t xml:space="preserve">
</t>
        </r>
      </text>
    </comment>
    <comment ref="E147" authorId="1">
      <text>
        <r>
          <rPr>
            <b/>
            <sz val="9"/>
            <color indexed="81"/>
            <rFont val="Tahoma"/>
            <family val="2"/>
          </rPr>
          <t>Width (inches)</t>
        </r>
        <r>
          <rPr>
            <sz val="9"/>
            <color indexed="81"/>
            <rFont val="Tahoma"/>
            <family val="2"/>
          </rPr>
          <t xml:space="preserve">
</t>
        </r>
      </text>
    </comment>
    <comment ref="G147" authorId="1">
      <text>
        <r>
          <rPr>
            <b/>
            <sz val="9"/>
            <color indexed="81"/>
            <rFont val="Tahoma"/>
            <family val="2"/>
          </rPr>
          <t>Height (inches)</t>
        </r>
        <r>
          <rPr>
            <sz val="9"/>
            <color indexed="81"/>
            <rFont val="Tahoma"/>
            <family val="2"/>
          </rPr>
          <t xml:space="preserve">
</t>
        </r>
      </text>
    </comment>
    <comment ref="I147" authorId="1">
      <text>
        <r>
          <rPr>
            <b/>
            <sz val="9"/>
            <color indexed="81"/>
            <rFont val="Tahoma"/>
            <family val="2"/>
          </rPr>
          <t>Total weight of EVM and any other items included in the kit.</t>
        </r>
        <r>
          <rPr>
            <sz val="9"/>
            <color indexed="81"/>
            <rFont val="Tahoma"/>
            <family val="2"/>
          </rPr>
          <t xml:space="preserve">
</t>
        </r>
      </text>
    </comment>
    <comment ref="K147" authorId="1">
      <text>
        <r>
          <rPr>
            <b/>
            <sz val="9"/>
            <color indexed="81"/>
            <rFont val="Tahoma"/>
            <family val="2"/>
          </rPr>
          <t>Weight (grams)</t>
        </r>
        <r>
          <rPr>
            <sz val="9"/>
            <color indexed="81"/>
            <rFont val="Tahoma"/>
            <family val="2"/>
          </rPr>
          <t xml:space="preserve">
</t>
        </r>
      </text>
    </comment>
    <comment ref="I151" authorId="0">
      <text>
        <r>
          <rPr>
            <sz val="9"/>
            <color indexed="81"/>
            <rFont val="Tahoma"/>
            <family val="2"/>
          </rPr>
          <t>BU Controlled Order entry forms, Contact your Internet Marketing / Launch Person for support on either</t>
        </r>
      </text>
    </comment>
    <comment ref="E154" authorId="1">
      <text>
        <r>
          <rPr>
            <b/>
            <sz val="9"/>
            <color indexed="81"/>
            <rFont val="Tahoma"/>
            <family val="2"/>
          </rPr>
          <t>Only BU can view and order</t>
        </r>
        <r>
          <rPr>
            <sz val="9"/>
            <color indexed="81"/>
            <rFont val="Tahoma"/>
            <family val="2"/>
          </rPr>
          <t xml:space="preserve">
</t>
        </r>
      </text>
    </comment>
    <comment ref="A155" authorId="1">
      <text>
        <r>
          <rPr>
            <b/>
            <sz val="9"/>
            <color indexed="81"/>
            <rFont val="Tahoma"/>
            <family val="2"/>
          </rPr>
          <t>EVMs that went through a pre-release set up with the EVM team, pricing, &amp; Launch to enable shipments to key customers prior to RTM.</t>
        </r>
        <r>
          <rPr>
            <sz val="9"/>
            <color indexed="81"/>
            <rFont val="Tahoma"/>
            <family val="2"/>
          </rPr>
          <t xml:space="preserve">
</t>
        </r>
      </text>
    </comment>
    <comment ref="E155" authorId="1">
      <text>
        <r>
          <rPr>
            <b/>
            <sz val="9"/>
            <color indexed="81"/>
            <rFont val="Tahoma"/>
            <family val="2"/>
          </rPr>
          <t>All can view but BU permission is needed to order</t>
        </r>
        <r>
          <rPr>
            <sz val="9"/>
            <color indexed="81"/>
            <rFont val="Tahoma"/>
            <family val="2"/>
          </rPr>
          <t xml:space="preserve">
</t>
        </r>
      </text>
    </comment>
    <comment ref="A159" authorId="1">
      <text>
        <r>
          <rPr>
            <sz val="9"/>
            <color indexed="81"/>
            <rFont val="Tahoma"/>
            <family val="2"/>
          </rPr>
          <t>Input the Lit # to be listed as the Key Document at the top of the tool folder on TI.com.   Use this to indicate a document you want the customer to look at first.</t>
        </r>
        <r>
          <rPr>
            <sz val="9"/>
            <color indexed="81"/>
            <rFont val="Tahoma"/>
            <family val="2"/>
          </rPr>
          <t xml:space="preserve">
</t>
        </r>
      </text>
    </comment>
    <comment ref="D165" authorId="2">
      <text>
        <r>
          <rPr>
            <b/>
            <sz val="9"/>
            <color indexed="81"/>
            <rFont val="Tahoma"/>
            <family val="2"/>
          </rPr>
          <t xml:space="preserve">Dropdown menu.  Choose non-lit type
</t>
        </r>
      </text>
    </comment>
    <comment ref="G165" authorId="2">
      <text>
        <r>
          <rPr>
            <b/>
            <sz val="9"/>
            <color indexed="81"/>
            <rFont val="Tahoma"/>
            <family val="2"/>
          </rPr>
          <t xml:space="preserve">Title of what you are linking to
</t>
        </r>
        <r>
          <rPr>
            <sz val="9"/>
            <color indexed="81"/>
            <rFont val="Tahoma"/>
            <family val="2"/>
          </rPr>
          <t xml:space="preserve">
</t>
        </r>
      </text>
    </comment>
    <comment ref="J165" authorId="2">
      <text>
        <r>
          <rPr>
            <b/>
            <sz val="9"/>
            <color indexed="81"/>
            <rFont val="Tahoma"/>
            <family val="2"/>
          </rPr>
          <t>URL</t>
        </r>
      </text>
    </comment>
    <comment ref="D166" authorId="2">
      <text>
        <r>
          <rPr>
            <b/>
            <sz val="9"/>
            <color indexed="81"/>
            <rFont val="Tahoma"/>
            <family val="2"/>
          </rPr>
          <t xml:space="preserve">Dropdown menu.  Choose non-lit type
</t>
        </r>
      </text>
    </comment>
    <comment ref="G166" authorId="2">
      <text>
        <r>
          <rPr>
            <b/>
            <sz val="9"/>
            <color indexed="81"/>
            <rFont val="Tahoma"/>
            <family val="2"/>
          </rPr>
          <t xml:space="preserve">Title of what you are linking to
</t>
        </r>
        <r>
          <rPr>
            <sz val="9"/>
            <color indexed="81"/>
            <rFont val="Tahoma"/>
            <family val="2"/>
          </rPr>
          <t xml:space="preserve">
</t>
        </r>
      </text>
    </comment>
    <comment ref="J166" authorId="2">
      <text>
        <r>
          <rPr>
            <b/>
            <sz val="9"/>
            <color indexed="81"/>
            <rFont val="Tahoma"/>
            <family val="2"/>
          </rPr>
          <t>URL</t>
        </r>
      </text>
    </comment>
    <comment ref="D167" authorId="2">
      <text>
        <r>
          <rPr>
            <b/>
            <sz val="9"/>
            <color indexed="81"/>
            <rFont val="Tahoma"/>
            <family val="2"/>
          </rPr>
          <t xml:space="preserve">Dropdown menu.  Choose non-lit type
</t>
        </r>
      </text>
    </comment>
    <comment ref="G167" authorId="2">
      <text>
        <r>
          <rPr>
            <b/>
            <sz val="9"/>
            <color indexed="81"/>
            <rFont val="Tahoma"/>
            <family val="2"/>
          </rPr>
          <t xml:space="preserve">Title of what you are linking to
</t>
        </r>
        <r>
          <rPr>
            <sz val="9"/>
            <color indexed="81"/>
            <rFont val="Tahoma"/>
            <family val="2"/>
          </rPr>
          <t xml:space="preserve">
</t>
        </r>
      </text>
    </comment>
    <comment ref="J167" authorId="2">
      <text>
        <r>
          <rPr>
            <b/>
            <sz val="9"/>
            <color indexed="81"/>
            <rFont val="Tahoma"/>
            <family val="2"/>
          </rPr>
          <t>URL</t>
        </r>
      </text>
    </comment>
    <comment ref="D168" authorId="2">
      <text>
        <r>
          <rPr>
            <b/>
            <sz val="9"/>
            <color indexed="81"/>
            <rFont val="Tahoma"/>
            <family val="2"/>
          </rPr>
          <t xml:space="preserve">Dropdown menu.  Choose non-lit type
</t>
        </r>
      </text>
    </comment>
    <comment ref="G168" authorId="2">
      <text>
        <r>
          <rPr>
            <b/>
            <sz val="9"/>
            <color indexed="81"/>
            <rFont val="Tahoma"/>
            <family val="2"/>
          </rPr>
          <t xml:space="preserve">Title of what you are linking to
</t>
        </r>
        <r>
          <rPr>
            <sz val="9"/>
            <color indexed="81"/>
            <rFont val="Tahoma"/>
            <family val="2"/>
          </rPr>
          <t xml:space="preserve">
</t>
        </r>
      </text>
    </comment>
    <comment ref="J168" authorId="2">
      <text>
        <r>
          <rPr>
            <b/>
            <sz val="9"/>
            <color indexed="81"/>
            <rFont val="Tahoma"/>
            <family val="2"/>
          </rPr>
          <t>URL</t>
        </r>
      </text>
    </comment>
    <comment ref="A172" authorId="0">
      <text>
        <r>
          <rPr>
            <b/>
            <sz val="9"/>
            <color indexed="81"/>
            <rFont val="Tahoma"/>
            <family val="2"/>
          </rPr>
          <t>No New Price Values allowed</t>
        </r>
        <r>
          <rPr>
            <sz val="9"/>
            <color indexed="81"/>
            <rFont val="Tahoma"/>
            <family val="2"/>
          </rPr>
          <t xml:space="preserve">
</t>
        </r>
      </text>
    </comment>
    <comment ref="E172" authorId="1">
      <text>
        <r>
          <rPr>
            <b/>
            <sz val="9"/>
            <color indexed="81"/>
            <rFont val="Tahoma"/>
            <family val="2"/>
          </rPr>
          <t xml:space="preserve">Data Base Price is 15% less than TI Store Price.  Calculated for you.
</t>
        </r>
        <r>
          <rPr>
            <sz val="9"/>
            <color indexed="81"/>
            <rFont val="Tahoma"/>
            <family val="2"/>
          </rPr>
          <t xml:space="preserve">
</t>
        </r>
      </text>
    </comment>
    <comment ref="A179" authorId="0">
      <text>
        <r>
          <rPr>
            <b/>
            <sz val="9"/>
            <color indexed="81"/>
            <rFont val="Tahoma"/>
            <family val="2"/>
          </rPr>
          <t>Number should be based on 1st six months consumed for other EVMs in the same market. 
EVMs that stock out within the first six months post RTM risk being removed from the web.</t>
        </r>
      </text>
    </comment>
    <comment ref="A207" authorId="1">
      <text>
        <r>
          <rPr>
            <b/>
            <sz val="9"/>
            <color indexed="81"/>
            <rFont val="Tahoma"/>
            <family val="2"/>
          </rPr>
          <t>-Material name in SAP is the EVM name that should be used in all systems, including TI.COM
- Like IC set-ups, MMRS should be submitted as soon as EVM development starts</t>
        </r>
        <r>
          <rPr>
            <sz val="9"/>
            <color indexed="81"/>
            <rFont val="Tahoma"/>
            <family val="2"/>
          </rPr>
          <t xml:space="preserve">
</t>
        </r>
      </text>
    </comment>
    <comment ref="A209" authorId="1">
      <text>
        <r>
          <rPr>
            <b/>
            <sz val="9"/>
            <color indexed="81"/>
            <rFont val="Tahoma"/>
            <family val="2"/>
          </rPr>
          <t>Go to SAP &gt; screen ZVR292a
Price Group = AM
Material = EVM Part Number
Execute</t>
        </r>
        <r>
          <rPr>
            <sz val="9"/>
            <color indexed="81"/>
            <rFont val="Tahoma"/>
            <family val="2"/>
          </rPr>
          <t xml:space="preserve">
</t>
        </r>
      </text>
    </comment>
    <comment ref="B231" authorId="1">
      <text>
        <r>
          <rPr>
            <b/>
            <sz val="9"/>
            <color indexed="81"/>
            <rFont val="Tahoma"/>
            <family val="2"/>
          </rPr>
          <t>Example: 15-Feb-2015</t>
        </r>
        <r>
          <rPr>
            <sz val="9"/>
            <color indexed="81"/>
            <rFont val="Tahoma"/>
            <family val="2"/>
          </rPr>
          <t xml:space="preserve">
</t>
        </r>
      </text>
    </comment>
  </commentList>
</comments>
</file>

<file path=xl/sharedStrings.xml><?xml version="1.0" encoding="utf-8"?>
<sst xmlns="http://schemas.openxmlformats.org/spreadsheetml/2006/main" count="1686" uniqueCount="1592">
  <si>
    <t>LxWxH (in)</t>
  </si>
  <si>
    <t>Evaluation Module / Board</t>
  </si>
  <si>
    <t>Development Kit</t>
  </si>
  <si>
    <t>Daughter Card</t>
  </si>
  <si>
    <t>Demos, Give-away pitch-pack Boards</t>
  </si>
  <si>
    <t>Engineering Release / Prototype</t>
  </si>
  <si>
    <t>Reference Design (Basic)</t>
  </si>
  <si>
    <t>Reference Design (TI Design)</t>
  </si>
  <si>
    <t>Development Tools</t>
  </si>
  <si>
    <t>Circuit Design &amp; Emulation</t>
  </si>
  <si>
    <t>JTAG Emulators/Analyzers</t>
  </si>
  <si>
    <t>Flash Programming Tools</t>
  </si>
  <si>
    <t>SW Development Tools, IDEs, Compilers</t>
  </si>
  <si>
    <t>Calculation Tools</t>
  </si>
  <si>
    <t>Plug-Ins</t>
  </si>
  <si>
    <t>Software / Firmware</t>
  </si>
  <si>
    <t>Operating Systems (OS/RTOS</t>
  </si>
  <si>
    <t>Software Libraries</t>
  </si>
  <si>
    <t>Software Codecs</t>
  </si>
  <si>
    <t>Application Software &amp; Frameworks</t>
  </si>
  <si>
    <t>Software Development Kit (SDK)</t>
  </si>
  <si>
    <t>GUI</t>
  </si>
  <si>
    <t>Go to SW Checklist for any Yes above</t>
  </si>
  <si>
    <t>Y</t>
  </si>
  <si>
    <t>ECCN (Export Control Code)</t>
  </si>
  <si>
    <t>Commodity Code (HTS)</t>
  </si>
  <si>
    <t>File Name (s)</t>
  </si>
  <si>
    <t>Test Procedure (Template)</t>
  </si>
  <si>
    <t>Bill Of Material:</t>
  </si>
  <si>
    <t>Kitting List for Harte Hanks</t>
  </si>
  <si>
    <r>
      <t>Assembly</t>
    </r>
    <r>
      <rPr>
        <sz val="11"/>
        <color theme="1"/>
        <rFont val="Calibri"/>
        <family val="2"/>
        <scheme val="minor"/>
      </rPr>
      <t>:</t>
    </r>
  </si>
  <si>
    <t>TI Designs Only</t>
  </si>
  <si>
    <t xml:space="preserve">Zip File Name: </t>
  </si>
  <si>
    <t>Edge Number:</t>
  </si>
  <si>
    <t>Tool Detailed Description: (40 word minimum, 1000 character maximum)</t>
  </si>
  <si>
    <t>Drop-Down Menus</t>
  </si>
  <si>
    <t>Product Category</t>
  </si>
  <si>
    <t>Profit Ctr Name</t>
  </si>
  <si>
    <t>Amplifiers &amp; Linear</t>
  </si>
  <si>
    <t>Automotive</t>
  </si>
  <si>
    <t>ADAS</t>
  </si>
  <si>
    <t>ARM Processors</t>
  </si>
  <si>
    <t>EPD &gt; BASEBAND &gt; BB GGE</t>
  </si>
  <si>
    <t>CEC</t>
  </si>
  <si>
    <t>Audio</t>
  </si>
  <si>
    <t>EPD &gt; BASEBAND &gt; BB NONNOKIA CUS</t>
  </si>
  <si>
    <t>Broadband RF/IF &amp; Digital Radio</t>
  </si>
  <si>
    <t>EPD &gt; CUSTOM-BU &gt; ASIC-OTHER</t>
  </si>
  <si>
    <t>CINEMA</t>
  </si>
  <si>
    <t>Clocks &amp; Timers</t>
  </si>
  <si>
    <t>EPD &gt; CUSTOM-BU &gt; CIBU</t>
  </si>
  <si>
    <t>PROFESSIONAL DISPLAY</t>
  </si>
  <si>
    <t>Data Converters</t>
  </si>
  <si>
    <t>EPD &gt; CUSTOM-BU &gt; CISCO</t>
  </si>
  <si>
    <t>DLP EMBED-AUTOMOTIVE</t>
  </si>
  <si>
    <t>Digital Signal Processors (DSP)</t>
  </si>
  <si>
    <t>EPD &gt; CUSTOM-BU &gt; CONSUMER RF</t>
  </si>
  <si>
    <t>DLP® &amp; MEMS</t>
  </si>
  <si>
    <t>EPD &gt; CUSTOM-BU &gt; CUSTOM-CABLE</t>
  </si>
  <si>
    <t>DLP EMBED-MEMS</t>
  </si>
  <si>
    <t>High-Reliability</t>
  </si>
  <si>
    <t>EPD &gt; CUSTOM-BU &gt; DISP</t>
  </si>
  <si>
    <t>SENSORS &amp; SWITCHES</t>
  </si>
  <si>
    <t>Interface</t>
  </si>
  <si>
    <t>EPD &gt; CUSTOM-BU &gt; INFINEON PROD</t>
  </si>
  <si>
    <t>FRONT PROJECTION</t>
  </si>
  <si>
    <t>Logic</t>
  </si>
  <si>
    <t>EPD &gt; MCU &gt; C2000</t>
  </si>
  <si>
    <t>Microcontrollers (MCU)</t>
  </si>
  <si>
    <t>PICO PROJECTION</t>
  </si>
  <si>
    <t>OMAP Applications Processors</t>
  </si>
  <si>
    <t>EPD &gt; MCU &gt; MSP430</t>
  </si>
  <si>
    <t>TV GENERAL</t>
  </si>
  <si>
    <t>Power Management</t>
  </si>
  <si>
    <t>EDGE DIGITAL</t>
  </si>
  <si>
    <t>Sensor Products</t>
  </si>
  <si>
    <t>GSM/GPRS DIGITAL</t>
  </si>
  <si>
    <t>Switches &amp; Multiplexers</t>
  </si>
  <si>
    <t>EPD &gt; OPBU MOBIL &gt; OMAP MOBILE</t>
  </si>
  <si>
    <t>BB NOKIA CUSTOM</t>
  </si>
  <si>
    <t>Wireless Connectivity</t>
  </si>
  <si>
    <t>3G DIGITAL</t>
  </si>
  <si>
    <t>4G DIGITAL</t>
  </si>
  <si>
    <t>SEMC MODEMS</t>
  </si>
  <si>
    <t>ASIC MATURE</t>
  </si>
  <si>
    <t>EPD &gt; WCS &gt; WCS ECS</t>
  </si>
  <si>
    <t>SCBU</t>
  </si>
  <si>
    <t>EPD &gt; WCS &gt; WCS LPRF</t>
  </si>
  <si>
    <t>CIBU</t>
  </si>
  <si>
    <t>WIBU</t>
  </si>
  <si>
    <t>HPA &gt; AIP &gt; HAPTICS</t>
  </si>
  <si>
    <t>CISCO</t>
  </si>
  <si>
    <t>CONS RF</t>
  </si>
  <si>
    <t>CABLE-INTEL</t>
  </si>
  <si>
    <t>CABLE-MATURE</t>
  </si>
  <si>
    <t>HPA &gt; AIP &gt; TOUCH</t>
  </si>
  <si>
    <t>DISP</t>
  </si>
  <si>
    <t>HPA &gt; HPA-SUPT &gt; HPA SUP-GEN MTL</t>
  </si>
  <si>
    <t>INF PROD</t>
  </si>
  <si>
    <t>HPA &gt; HSP &gt; HSP AMP</t>
  </si>
  <si>
    <t>SERDES TEST CHIP</t>
  </si>
  <si>
    <t>HPA &gt; HSP &gt; HSP DC</t>
  </si>
  <si>
    <t>ASIC</t>
  </si>
  <si>
    <t>HPA &gt; HSP &gt; HSP RADIO</t>
  </si>
  <si>
    <t>SPARC</t>
  </si>
  <si>
    <t>HDG</t>
  </si>
  <si>
    <t>HPA &gt; INT &gt; IIF</t>
  </si>
  <si>
    <t>SPC</t>
  </si>
  <si>
    <t>HPA &gt; MHR &gt; HIREL</t>
  </si>
  <si>
    <t>HPA &gt; MHR &gt; MED PROD</t>
  </si>
  <si>
    <t>C2000</t>
  </si>
  <si>
    <t>HPA &gt; PA &gt; ADC DELTA-SIGMA</t>
  </si>
  <si>
    <t>HPA &gt; PA &gt; ADC ENERGY</t>
  </si>
  <si>
    <t>SAFETY MCU</t>
  </si>
  <si>
    <t>HPA &gt; PA &gt; ADC SAR</t>
  </si>
  <si>
    <t>SECURITY MCU</t>
  </si>
  <si>
    <t>HPA &gt; PA &gt; D/A CONV</t>
  </si>
  <si>
    <t>STELLARIS</t>
  </si>
  <si>
    <t>HPA &gt; PA &gt; OP AMP</t>
  </si>
  <si>
    <t>HVAL &gt; HVL &gt; HVL-ACS</t>
  </si>
  <si>
    <t>HVAL &gt; HVL &gt; HVL-D&amp;LS</t>
  </si>
  <si>
    <t>MSP430</t>
  </si>
  <si>
    <t>HVAL &gt; HVL &gt; HVL-IPD</t>
  </si>
  <si>
    <t>CPBU</t>
  </si>
  <si>
    <t>HVAL &gt; HVL &gt; HVL-SC</t>
  </si>
  <si>
    <t>MOBILE</t>
  </si>
  <si>
    <t>INFOTAINMENT</t>
  </si>
  <si>
    <t>OMAP EEE</t>
  </si>
  <si>
    <t>CATALOG TOOLS</t>
  </si>
  <si>
    <t>LEGACY DSP</t>
  </si>
  <si>
    <t>MGM</t>
  </si>
  <si>
    <t>HVAL &gt; MDBU &gt; MDBU-AMD</t>
  </si>
  <si>
    <t>SC DSP</t>
  </si>
  <si>
    <t>HVAL &gt; MDBU &gt; MDBU-IMC</t>
  </si>
  <si>
    <t>SITARA</t>
  </si>
  <si>
    <t>ADJ GROWTH MKT</t>
  </si>
  <si>
    <t>HVAL &gt; MSA &gt; MSA-AVL</t>
  </si>
  <si>
    <t>LEGACY</t>
  </si>
  <si>
    <t>MACRO BTS</t>
  </si>
  <si>
    <t>SMALL CELL</t>
  </si>
  <si>
    <t>HVAL &gt; MSA &gt; MSA-IAP</t>
  </si>
  <si>
    <t>PROC SUPT TEST CHIP</t>
  </si>
  <si>
    <t>HVAL &gt; SLL &gt; SLL-COMM-LIN</t>
  </si>
  <si>
    <t>HVAL &gt; SLL &gt; SLL-COMM-LOG</t>
  </si>
  <si>
    <t>AUTO</t>
  </si>
  <si>
    <t>CATALOG ECS</t>
  </si>
  <si>
    <t>GPS+BT</t>
  </si>
  <si>
    <t>WILINK</t>
  </si>
  <si>
    <t>CONSUMER</t>
  </si>
  <si>
    <t>IEEE</t>
  </si>
  <si>
    <t>PWR &gt; ALPS &gt; DISPLAY POWER</t>
  </si>
  <si>
    <t>INDUSTRIAL</t>
  </si>
  <si>
    <t>PWR &gt; ALPS &gt; LOW POWER DCDC</t>
  </si>
  <si>
    <t>RADAR</t>
  </si>
  <si>
    <t>PWR &gt; BMS &gt; BMS-HPC</t>
  </si>
  <si>
    <t>PWR &gt; DCS &gt; HPS</t>
  </si>
  <si>
    <t>AUTOMOTIVE AUDIO</t>
  </si>
  <si>
    <t>PWR &gt; DCS &gt; SWIFT</t>
  </si>
  <si>
    <t>CATALOG AUDIO</t>
  </si>
  <si>
    <t>PWR &gt; DCS &gt; FET</t>
  </si>
  <si>
    <t>PORTABLE AUDIO</t>
  </si>
  <si>
    <t>HAPTICS</t>
  </si>
  <si>
    <t>TOUCH</t>
  </si>
  <si>
    <t>PWR &gt; LP &gt; L&amp;S</t>
  </si>
  <si>
    <t>HPA ENGINEERING MATL</t>
  </si>
  <si>
    <t>PWR &gt; LP &gt; POWER INTERFACE</t>
  </si>
  <si>
    <t>HPA SUPPORT</t>
  </si>
  <si>
    <t>HSP AMP CATALOG</t>
  </si>
  <si>
    <t>SVA &gt; MDP &gt; MDP-ML&amp;P</t>
  </si>
  <si>
    <t>HSP AMP CONSUMER</t>
  </si>
  <si>
    <t>SVA &gt; MDP &gt; MDP-RF POWER</t>
  </si>
  <si>
    <t>HSP ADC</t>
  </si>
  <si>
    <t>HSP DAC</t>
  </si>
  <si>
    <t>WIDC</t>
  </si>
  <si>
    <t>HSP ITRX</t>
  </si>
  <si>
    <t>HSP RP</t>
  </si>
  <si>
    <t>SVA &gt; PSP &gt; PSP-ISC</t>
  </si>
  <si>
    <t>HSP RF</t>
  </si>
  <si>
    <t>SVA &gt; PSP &gt; SENSOR SP</t>
  </si>
  <si>
    <t>HSP SUPPORT</t>
  </si>
  <si>
    <t>SVA &gt; SDS &gt; SDS-HISPED DAT</t>
  </si>
  <si>
    <t>INDUSTRIAL INTERFACE</t>
  </si>
  <si>
    <t>SYS &gt; INDS</t>
  </si>
  <si>
    <t>INT SUPPORT</t>
  </si>
  <si>
    <t>SYS &gt; COMM</t>
  </si>
  <si>
    <t>OPTICAL WIRELESS</t>
  </si>
  <si>
    <t>SYS &gt; PE</t>
  </si>
  <si>
    <t>SYS &gt; ES</t>
  </si>
  <si>
    <t>ENHANCED INDUSTRIAL</t>
  </si>
  <si>
    <t>SYS &gt; AUTO</t>
  </si>
  <si>
    <t>DEFENSE</t>
  </si>
  <si>
    <t>SPACE</t>
  </si>
  <si>
    <t>TD-CLASS V</t>
  </si>
  <si>
    <t>MED CONSUMER PROD</t>
  </si>
  <si>
    <t>MED IMAGING PROD</t>
  </si>
  <si>
    <t>MED IMPLANTABLE PROD</t>
  </si>
  <si>
    <t>MHR SUPPORT</t>
  </si>
  <si>
    <t>IR-3D</t>
  </si>
  <si>
    <t>ISENSE</t>
  </si>
  <si>
    <t>TEMP</t>
  </si>
  <si>
    <t>ADC DEL SIG</t>
  </si>
  <si>
    <t>ADC ENERGY</t>
  </si>
  <si>
    <t>ADC-ENERGY-ILIN</t>
  </si>
  <si>
    <t>ADC SAR</t>
  </si>
  <si>
    <t>D/A CONV</t>
  </si>
  <si>
    <t>OP AMP</t>
  </si>
  <si>
    <t>OP AMP-ILIN</t>
  </si>
  <si>
    <t>PA SUPPORT</t>
  </si>
  <si>
    <t>HVAL ENG MATL</t>
  </si>
  <si>
    <t>ACS</t>
  </si>
  <si>
    <t>DRIVER&amp;LOAD SWITCHES</t>
  </si>
  <si>
    <t>INTEGRATED PROT DEV</t>
  </si>
  <si>
    <t>SC</t>
  </si>
  <si>
    <t>SC-TXP</t>
  </si>
  <si>
    <t>SC-UAL</t>
  </si>
  <si>
    <t>HC</t>
  </si>
  <si>
    <t>ANALOG MOTOR DRIVERS</t>
  </si>
  <si>
    <t>INTEGRATED MTR CTRL</t>
  </si>
  <si>
    <t>SLL-COMMODITY LINEAR</t>
  </si>
  <si>
    <t>SLL-COMMODITY LOGIC</t>
  </si>
  <si>
    <t>BCS</t>
  </si>
  <si>
    <t>DISPLAY POWER</t>
  </si>
  <si>
    <t>LOW POWER DCDC</t>
  </si>
  <si>
    <t>HIGH PWR CHRG</t>
  </si>
  <si>
    <t>WIREL &amp; LW PWR CHG</t>
  </si>
  <si>
    <t>DCS SUPPORT</t>
  </si>
  <si>
    <t>FET-LOW VOLTAGE</t>
  </si>
  <si>
    <t>FET-MED VOLTAGE</t>
  </si>
  <si>
    <t>HIGH POWER SOLUTIONS</t>
  </si>
  <si>
    <t>PLUG-IN POWER</t>
  </si>
  <si>
    <t>SWIFT</t>
  </si>
  <si>
    <t>HPL</t>
  </si>
  <si>
    <t>LPL</t>
  </si>
  <si>
    <t>SVS</t>
  </si>
  <si>
    <t>API</t>
  </si>
  <si>
    <t>CPI</t>
  </si>
  <si>
    <t>PPI</t>
  </si>
  <si>
    <t>LPP</t>
  </si>
  <si>
    <t>PWR ENG MATL</t>
  </si>
  <si>
    <t>MOBILE LTNG &amp; PWR</t>
  </si>
  <si>
    <t>RF POWER</t>
  </si>
  <si>
    <t>BASE POWER</t>
  </si>
  <si>
    <t>NON ISOLATED PWR SOL</t>
  </si>
  <si>
    <t>SIMPLE SWITCHER</t>
  </si>
  <si>
    <t>INTEGRATED SIGNAL CH</t>
  </si>
  <si>
    <t>SENSOR SIGNAL PATH</t>
  </si>
  <si>
    <t>AUTO CONN &amp; ENET</t>
  </si>
  <si>
    <t>SDS HI-REL</t>
  </si>
  <si>
    <t>HI SPEED DATA</t>
  </si>
  <si>
    <t>HI SPEED SIGNAL</t>
  </si>
  <si>
    <t>SBE &gt; SBE-1 &gt; SBE-2</t>
  </si>
  <si>
    <t>EVM Ext. Function</t>
  </si>
  <si>
    <t>Core TI Device</t>
  </si>
  <si>
    <t>Other / Related TI Devices (GPNs)</t>
  </si>
  <si>
    <t xml:space="preserve">SW/FW Compliance Applicability </t>
  </si>
  <si>
    <t>(Link: SRAS Sharepoint)</t>
  </si>
  <si>
    <t xml:space="preserve">Open Source or TI TSPA or TSU License terms**
</t>
  </si>
  <si>
    <t>Protected Software/Firmware</t>
  </si>
  <si>
    <r>
      <rPr>
        <b/>
        <sz val="11"/>
        <color theme="1"/>
        <rFont val="Calibri"/>
        <family val="2"/>
        <scheme val="minor"/>
      </rPr>
      <t xml:space="preserve">Manual Screen: </t>
    </r>
    <r>
      <rPr>
        <sz val="11"/>
        <color theme="1"/>
        <rFont val="Calibri"/>
        <family val="2"/>
        <scheme val="minor"/>
      </rPr>
      <t xml:space="preserve">  Proprietary TI Clickwrap License
</t>
    </r>
  </si>
  <si>
    <r>
      <rPr>
        <b/>
        <sz val="11"/>
        <color theme="1"/>
        <rFont val="Calibri"/>
        <family val="2"/>
        <scheme val="minor"/>
      </rPr>
      <t>Manual Screen:</t>
    </r>
    <r>
      <rPr>
        <sz val="11"/>
        <color theme="1"/>
        <rFont val="Calibri"/>
        <family val="2"/>
        <scheme val="minor"/>
      </rPr>
      <t xml:space="preserve">  Negotiated &amp; Signed Proprietary TI License</t>
    </r>
  </si>
  <si>
    <r>
      <rPr>
        <b/>
        <sz val="11"/>
        <color theme="1"/>
        <rFont val="Calibri"/>
        <family val="2"/>
        <scheme val="minor"/>
      </rPr>
      <t>Auto-Screen:</t>
    </r>
    <r>
      <rPr>
        <sz val="11"/>
        <color theme="1"/>
        <rFont val="Calibri"/>
        <family val="2"/>
        <scheme val="minor"/>
      </rPr>
      <t xml:space="preserve">   Proprietary TI Clickwrap License</t>
    </r>
  </si>
  <si>
    <t>Select</t>
  </si>
  <si>
    <t xml:space="preserve">* No export control screening required.  ** License terms may be included in a header file or as a clickwrap 
&gt;&gt; Note: Manual screens and approvals could take several weeks
</t>
  </si>
  <si>
    <t>Custom Devices</t>
  </si>
  <si>
    <t>Has the software package been approved via Software Release Approval System (SRAS)? If yes, enter approved delivery in comments field (MANUAL SCREEN, AUTO SCREEN or PUBLICLY AVAILABLE)</t>
  </si>
  <si>
    <t>Attach: SRAS 'Approved by All' email notification. If not available, state why in comments</t>
  </si>
  <si>
    <t>Does the software package (i.e. .zip, .exe, etc.) include finalized license terms and manifest</t>
  </si>
  <si>
    <t>Contact that will approve/reject users and grant customer download access?</t>
  </si>
  <si>
    <r>
      <t xml:space="preserve">Provide software name, version number, AND last modified date.
</t>
    </r>
    <r>
      <rPr>
        <sz val="10"/>
        <color theme="1"/>
        <rFont val="Calibri"/>
        <family val="2"/>
        <scheme val="minor"/>
      </rPr>
      <t xml:space="preserve">    Ex: DRV2604SW-ANDROID Version 1.0.0 4/22/14</t>
    </r>
  </si>
  <si>
    <t>Price</t>
  </si>
  <si>
    <t>Y/N</t>
  </si>
  <si>
    <t xml:space="preserve">FILE &amp; EDGE FOLDER NAMING GUIDELINES (Link) </t>
  </si>
  <si>
    <t>Goto "TI Designs” Sharepoint for TI Design release requirements and release tips</t>
  </si>
  <si>
    <t>Piccolo F3803x/3x/5x/6x</t>
  </si>
  <si>
    <t>Delfino F2833x/F2837x</t>
  </si>
  <si>
    <t>Fixed-point F280x/1x</t>
  </si>
  <si>
    <t>F28M3x</t>
  </si>
  <si>
    <t>TM4C12x</t>
  </si>
  <si>
    <t>Hercules RM</t>
  </si>
  <si>
    <t>Hercules TMS570</t>
  </si>
  <si>
    <t>Hercules TMS470M</t>
  </si>
  <si>
    <t>MSP430F1x</t>
  </si>
  <si>
    <t>MSP430F2x/4x</t>
  </si>
  <si>
    <t>MSP430FRxx FRAM</t>
  </si>
  <si>
    <t>MSP430G2x</t>
  </si>
  <si>
    <t>MSP430L09x Low Voltage</t>
  </si>
  <si>
    <t>MSP430F5x/6x</t>
  </si>
  <si>
    <t>RF430</t>
  </si>
  <si>
    <t>Transponders, Inlays and Dies</t>
  </si>
  <si>
    <t>NFC / RFID ICs</t>
  </si>
  <si>
    <t>LF Readers, Modules &amp; Antennas</t>
  </si>
  <si>
    <t>Secure ICs &amp; Transponders for Automotive</t>
  </si>
  <si>
    <t>EPD Prim. Prod. Family</t>
  </si>
  <si>
    <t>EPD Primary Product Family</t>
  </si>
  <si>
    <t>What’s Included in (or not included in) Kit:     (for Web Page)</t>
  </si>
  <si>
    <t>Technical/Edge Reviewer</t>
  </si>
  <si>
    <t>HW Release Coordinator</t>
  </si>
  <si>
    <t>Literature Support</t>
  </si>
  <si>
    <t>EVM / Hardware Planner</t>
  </si>
  <si>
    <t>Pricing Manager</t>
  </si>
  <si>
    <t>TI-Design / 'System Team'</t>
  </si>
  <si>
    <t>GPN</t>
  </si>
  <si>
    <t>OPN</t>
  </si>
  <si>
    <t>Click + to add more</t>
  </si>
  <si>
    <t xml:space="preserve">Date: </t>
  </si>
  <si>
    <t>(Y or Leave Blank)</t>
  </si>
  <si>
    <t>SRAS # Assigned</t>
  </si>
  <si>
    <t>EVM/HW Release Mgr.</t>
  </si>
  <si>
    <t>Market &gt; Sector &gt; End Equipment / SBD (System Block Diagram)</t>
  </si>
  <si>
    <r>
      <rPr>
        <b/>
        <sz val="11"/>
        <color theme="1"/>
        <rFont val="Calibri"/>
        <family val="2"/>
      </rPr>
      <t>·</t>
    </r>
    <r>
      <rPr>
        <b/>
        <sz val="11"/>
        <color theme="1"/>
        <rFont val="Calibri"/>
        <family val="2"/>
        <scheme val="minor"/>
      </rPr>
      <t xml:space="preserve"> AID/XID#</t>
    </r>
  </si>
  <si>
    <t xml:space="preserve">Power Reference Design Parameters Tab completed (TI Design) </t>
  </si>
  <si>
    <t>Y/N/NA</t>
  </si>
  <si>
    <t>Tool/Tools Folder Title: (example: TPA3106D1 Audio Power Amplifier EVM with LC Filter) (Must contain "Reference Design" if it is)</t>
  </si>
  <si>
    <t>RTM Status</t>
  </si>
  <si>
    <t>Order Controls</t>
  </si>
  <si>
    <t>Active (In Stock)</t>
  </si>
  <si>
    <t>Active (BTO or non-Orderable)</t>
  </si>
  <si>
    <t>On Free Coupon codes</t>
  </si>
  <si>
    <t>Pre-Production / Prototype</t>
  </si>
  <si>
    <t>On Free Gift Certificate codes</t>
  </si>
  <si>
    <t>Preview</t>
  </si>
  <si>
    <t>On Limited BU C/GC Code</t>
  </si>
  <si>
    <t>SUPPORTING DOCUMENTS</t>
  </si>
  <si>
    <t>(Link to YODA)</t>
  </si>
  <si>
    <t>Hardware User's / Design Guide(s)  -  TIS Document #s</t>
  </si>
  <si>
    <t>Core IC Data sheet - TIS Document #s</t>
  </si>
  <si>
    <t xml:space="preserve">Software/Firmware - TIS Document #s (if applicable)  </t>
  </si>
  <si>
    <t>SW/FW User Guide(s)  -  TIS Document #s</t>
  </si>
  <si>
    <t>Other TIS documents - TIS Document #s (if applicable – i.e. cover letter)</t>
  </si>
  <si>
    <t>Below inputs only required for Tools Releasing Hardware to the PDC for Shipment</t>
  </si>
  <si>
    <t>Spend and Stocking Plan</t>
  </si>
  <si>
    <t>DBP</t>
  </si>
  <si>
    <t xml:space="preserve">Total Per Unit Build&amp; Kit Cost (OTC)  </t>
  </si>
  <si>
    <t xml:space="preserve">Original Estimated EVM Project costs (Protos, Components, Release Build)  </t>
  </si>
  <si>
    <t>Add link to PPR file showing original Estimate</t>
  </si>
  <si>
    <t xml:space="preserve">Final Total EVM Project costs (Protos, Components, Release Build) </t>
  </si>
  <si>
    <t>** Was This Amount Signed off at the Projects PPR? **</t>
  </si>
  <si>
    <t>6 Month Stock up for RTM Qty</t>
  </si>
  <si>
    <t>RTM Stock</t>
  </si>
  <si>
    <t>2nd / Staged Build Quantity</t>
  </si>
  <si>
    <t>Disty Stock up Plan / Allowance</t>
  </si>
  <si>
    <t>Staged Component Inventory</t>
  </si>
  <si>
    <t>QTY</t>
  </si>
  <si>
    <t>Arrow</t>
  </si>
  <si>
    <t xml:space="preserve">Bare PC Boards </t>
  </si>
  <si>
    <t>Avnet</t>
  </si>
  <si>
    <t>Long Lead, Custom, Minimum buy:</t>
  </si>
  <si>
    <t>Mouser</t>
  </si>
  <si>
    <t>Digikey</t>
  </si>
  <si>
    <t>EBV</t>
  </si>
  <si>
    <t>Newark</t>
  </si>
  <si>
    <t>Other disty</t>
  </si>
  <si>
    <t>Total</t>
  </si>
  <si>
    <t>SAP Set-up: MMRS &amp; Pricing</t>
  </si>
  <si>
    <t>MMRS Sent</t>
  </si>
  <si>
    <t>(MMRS How-to)</t>
  </si>
  <si>
    <t>SAP Set-up</t>
  </si>
  <si>
    <t>What If Pricing submitted</t>
  </si>
  <si>
    <t>What if Matches RTM Doc Pricing</t>
  </si>
  <si>
    <t>Only For Tools Kitted at Harte Hankes</t>
  </si>
  <si>
    <t xml:space="preserve">  Kit List emailed to Harte-Hanks </t>
  </si>
  <si>
    <t xml:space="preserve"> (Link to Harte-Hanks Procedures)</t>
  </si>
  <si>
    <t xml:space="preserve">  All kitting materials in quantities above are in inventory at (Harte-Hanks) </t>
  </si>
  <si>
    <t xml:space="preserve">  ASN (Advanced Shipping Notice sent to Harte-Hanks (&gt;1 week before hardware)</t>
  </si>
  <si>
    <t xml:space="preserve">  EVM Boards shipped to Harte-Hanks</t>
  </si>
  <si>
    <t>Web Order Max Qty Limit (1 - 5)</t>
  </si>
  <si>
    <t>Allow Back Order (Y/N)</t>
  </si>
  <si>
    <t xml:space="preserve">Designed For FPGA?: </t>
  </si>
  <si>
    <t>Yes/No</t>
  </si>
  <si>
    <r>
      <t>Design Number:</t>
    </r>
    <r>
      <rPr>
        <sz val="10"/>
        <rFont val="Arial"/>
        <family val="2"/>
      </rPr>
      <t xml:space="preserve"> PMPxxx or PRxxx</t>
    </r>
  </si>
  <si>
    <r>
      <t>Design Owner:</t>
    </r>
    <r>
      <rPr>
        <sz val="10"/>
        <rFont val="Arial"/>
        <family val="2"/>
      </rPr>
      <t xml:space="preserve"> Engineer's Name
</t>
    </r>
    <r>
      <rPr>
        <i/>
        <sz val="10"/>
        <rFont val="Arial"/>
        <family val="2"/>
      </rPr>
      <t>Last name, first name</t>
    </r>
  </si>
  <si>
    <r>
      <t>Voltage In:</t>
    </r>
    <r>
      <rPr>
        <sz val="10"/>
        <rFont val="Arial"/>
        <family val="2"/>
      </rPr>
      <t xml:space="preserve"> List voltage in min &amp; max, numerical value only</t>
    </r>
  </si>
  <si>
    <r>
      <t xml:space="preserve">Input Type: </t>
    </r>
    <r>
      <rPr>
        <sz val="10"/>
        <rFont val="Arial"/>
        <family val="2"/>
      </rPr>
      <t>AC or DC</t>
    </r>
  </si>
  <si>
    <r>
      <t xml:space="preserve">Output Voltage &amp; Current: </t>
    </r>
    <r>
      <rPr>
        <sz val="10"/>
        <rFont val="Arial"/>
        <family val="2"/>
      </rPr>
      <t xml:space="preserve">
</t>
    </r>
    <r>
      <rPr>
        <b/>
        <sz val="10"/>
        <rFont val="Arial"/>
        <family val="2"/>
      </rPr>
      <t>Vout</t>
    </r>
    <r>
      <rPr>
        <sz val="10"/>
        <rFont val="Arial"/>
        <family val="2"/>
      </rPr>
      <t xml:space="preserve"> = Volts / </t>
    </r>
    <r>
      <rPr>
        <b/>
        <sz val="10"/>
        <rFont val="Arial"/>
        <family val="2"/>
      </rPr>
      <t>Iout</t>
    </r>
    <r>
      <rPr>
        <sz val="10"/>
        <rFont val="Arial"/>
        <family val="2"/>
      </rPr>
      <t xml:space="preserve"> = Amps (convert mA to A)
</t>
    </r>
    <r>
      <rPr>
        <i/>
        <sz val="10"/>
        <color indexed="10"/>
        <rFont val="Arial"/>
        <family val="2"/>
      </rPr>
      <t>Enter multiple outputs on separate lines</t>
    </r>
  </si>
  <si>
    <r>
      <t>Topology:</t>
    </r>
    <r>
      <rPr>
        <sz val="10"/>
        <rFont val="Arial"/>
        <family val="2"/>
      </rPr>
      <t xml:space="preserve"> Select from drop-down or copy/paste</t>
    </r>
  </si>
  <si>
    <r>
      <t xml:space="preserve">Isolated/Non-Isolated: </t>
    </r>
    <r>
      <rPr>
        <sz val="10"/>
        <rFont val="Arial"/>
        <family val="2"/>
      </rPr>
      <t>Select from drop-down or copy/paste</t>
    </r>
  </si>
  <si>
    <t>Design Number*</t>
  </si>
  <si>
    <t>Design Owner:*</t>
  </si>
  <si>
    <t>Vin (Min)*</t>
  </si>
  <si>
    <t>Vin (Max)*</t>
  </si>
  <si>
    <t>Input Type*</t>
  </si>
  <si>
    <t>Vout*</t>
  </si>
  <si>
    <t>Iout*</t>
  </si>
  <si>
    <t>Topology*</t>
  </si>
  <si>
    <t>Topology 2 (optional)</t>
  </si>
  <si>
    <t>Topology 3 (optional)</t>
  </si>
  <si>
    <t>Isolated/Non-Isolated*</t>
  </si>
  <si>
    <t>Key Document  -  TIS Document #</t>
  </si>
  <si>
    <t xml:space="preserve"> (Default = 3)</t>
  </si>
  <si>
    <t>Publicly Available Software/Firmware</t>
  </si>
  <si>
    <t>Tools/TI Store Folders</t>
  </si>
  <si>
    <t>TI Store Price</t>
  </si>
  <si>
    <t>Generic Tool PN</t>
  </si>
  <si>
    <t>Orderable Tool PN</t>
  </si>
  <si>
    <t>Hi Res EVM Photo (gif or jpg) Optional #2</t>
  </si>
  <si>
    <t>Hi Res EVM Photo (gif or jpg) Optional #3</t>
  </si>
  <si>
    <t>Hi Res EVM Photo (gif or jpg) Optional #4</t>
  </si>
  <si>
    <t>Hi Res EVM Photo (gif or jpg) Optional #5</t>
  </si>
  <si>
    <t>Non-Literature Related Link #1</t>
  </si>
  <si>
    <t>Non-Literature Related Link #2</t>
  </si>
  <si>
    <t>Non-Literature Related Link #3</t>
  </si>
  <si>
    <t>Non-Literature Related Link #4</t>
  </si>
  <si>
    <t>Non-Literature Types</t>
  </si>
  <si>
    <t>Technical Document Message</t>
  </si>
  <si>
    <t>Application Notes</t>
  </si>
  <si>
    <t>Selection Guides</t>
  </si>
  <si>
    <t>Simulation Models</t>
  </si>
  <si>
    <t>Solution guides</t>
  </si>
  <si>
    <t>User guides</t>
  </si>
  <si>
    <t>White papers</t>
  </si>
  <si>
    <t>More literature</t>
  </si>
  <si>
    <t>External articles</t>
  </si>
  <si>
    <t>Third part documents</t>
  </si>
  <si>
    <t>Similar Products</t>
  </si>
  <si>
    <t>Category</t>
  </si>
  <si>
    <t>Filter</t>
  </si>
  <si>
    <t>Show Thumbnail</t>
  </si>
  <si>
    <t>Product Accessories</t>
  </si>
  <si>
    <t>Tool GPN</t>
  </si>
  <si>
    <t>Launch Marketing</t>
  </si>
  <si>
    <t>For reference to prepare for HW design review</t>
  </si>
  <si>
    <t>Tool and/or HW Type</t>
  </si>
  <si>
    <t>Software / Dev Tool Type(s)</t>
  </si>
  <si>
    <t>Project Plan Template</t>
  </si>
  <si>
    <t>Click + on left to add more</t>
  </si>
  <si>
    <t>Software section:</t>
  </si>
  <si>
    <t>QSS024-018</t>
  </si>
  <si>
    <t>Y (or leave blank)</t>
  </si>
  <si>
    <t>Prerelease to Active RTM</t>
  </si>
  <si>
    <t>DSP Processors - Starter Kits</t>
  </si>
  <si>
    <t>DSP Processors - Software Development Tools</t>
  </si>
  <si>
    <t>DSP Processors - Development Platforms</t>
  </si>
  <si>
    <t>DSP Processors - Evaluation Modules (EVM)</t>
  </si>
  <si>
    <t>DSP Processors - Daughter Cards</t>
  </si>
  <si>
    <t>DSP Processors - Emulators</t>
  </si>
  <si>
    <t>Analog - Daughter Cards</t>
  </si>
  <si>
    <t>Analog - tps</t>
  </si>
  <si>
    <t>Microcontrollers - Starter Kits</t>
  </si>
  <si>
    <t>Microcontrollers - Daughter Cards</t>
  </si>
  <si>
    <t>Microcontrollers - Software Development Tools</t>
  </si>
  <si>
    <t>Microcontrollers - Evaluation Modules (EVM)</t>
  </si>
  <si>
    <t>Microcontrollers - Emulators</t>
  </si>
  <si>
    <t>Microcontrollers - Bundles</t>
  </si>
  <si>
    <t>Wireless Connectivity - Development Tools and Software</t>
  </si>
  <si>
    <t>HiRel and Space Products - Engineering Models</t>
  </si>
  <si>
    <t>ARM Processors - Evaluation Modules</t>
  </si>
  <si>
    <t>ARM Processors - Development Platforms</t>
  </si>
  <si>
    <t>ARM Processors - Software Development Tools</t>
  </si>
  <si>
    <t>ARM Processors - Starter Kits</t>
  </si>
  <si>
    <t>ARM Processors - Daughter Cards</t>
  </si>
  <si>
    <t>ARM Processors - Emulators</t>
  </si>
  <si>
    <t>LaunchPads &amp; BoosterPacks - Launch Pad, BoosterPack Bundles</t>
  </si>
  <si>
    <t>LaunchPads &amp; BoosterPacks - BoosterPacks</t>
  </si>
  <si>
    <t>LaunchPads &amp; BoosterPacks - LaunchPads</t>
  </si>
  <si>
    <t>University</t>
  </si>
  <si>
    <t>DLP</t>
  </si>
  <si>
    <t>IC</t>
  </si>
  <si>
    <r>
      <t>DLPS</t>
    </r>
    <r>
      <rPr>
        <sz val="8"/>
        <color theme="1"/>
        <rFont val="Calibri"/>
        <family val="2"/>
      </rPr>
      <t>® &amp; MEMS</t>
    </r>
  </si>
  <si>
    <t>Analog - Dev Boards and EVMs - Amplifiers</t>
  </si>
  <si>
    <t>Analog - Dev Boards and EVMs - Audio</t>
  </si>
  <si>
    <t>Analog - Dev Boards and EVMs - Clocks and Timers</t>
  </si>
  <si>
    <t>Analog - Dev Boards and EVMs - Data Converters</t>
  </si>
  <si>
    <t>Analog - Dev Boards and EVMs - Interface</t>
  </si>
  <si>
    <t>Analog - Dev Boards and EVMs - RF</t>
  </si>
  <si>
    <t>Analog - Dev Boards and EVMs - RFID</t>
  </si>
  <si>
    <t>Analog - Dev Boards and EVMs - Temperature Sensors</t>
  </si>
  <si>
    <t>Analog - Dev Boards and EVMs - High Reliability</t>
  </si>
  <si>
    <t>Analog - Dev Boards and EVMs - Automotive</t>
  </si>
  <si>
    <t>Analog - Dev Boards and EVMs - Power Mgmt - ADS5444EVM-CVAL</t>
  </si>
  <si>
    <t>Analog - Dev Boards and EVMs - Power Mgmt - TPS65580EVM-575</t>
  </si>
  <si>
    <t>Analog - Dev Boards and EVMs - Power Mgmt - TPS57160-Q1-EVM</t>
  </si>
  <si>
    <t>Linked</t>
  </si>
  <si>
    <t>LPCC</t>
  </si>
  <si>
    <t>Base Power</t>
  </si>
  <si>
    <t>HPDS</t>
  </si>
  <si>
    <t>DLP &gt; DLP ECD &gt; CINEMA DISP</t>
  </si>
  <si>
    <t>DLP &gt; DLP ECD &gt; ENTERPRISE DISP</t>
  </si>
  <si>
    <t>DLP &gt; DLP EMBED &gt; DLP-ADV LT CTRL</t>
  </si>
  <si>
    <t>DLP &gt; DLP EMBED &gt; DLP-AUTOMOTIVE</t>
  </si>
  <si>
    <t>DLP &gt; DLP EMBED &gt; DLP-MEMS</t>
  </si>
  <si>
    <t>DLP &gt; DLP EMBED &gt; SENSOR&amp;SWITCH</t>
  </si>
  <si>
    <t>DLP &gt; DLP GROUP &gt; DLP PROD ENG</t>
  </si>
  <si>
    <t>DLP &gt; DLP PICO &gt; PICO PROJECTION</t>
  </si>
  <si>
    <t>DLP &gt; DLP TV &gt; TV GENERAL</t>
  </si>
  <si>
    <t>EPD &gt; BASEBAND &gt; BB NOKIA CUSTOM</t>
  </si>
  <si>
    <t>EPD &gt; CUSTOM-BU &gt; SERDES-BP</t>
  </si>
  <si>
    <t>EPD &gt; CUSTOM-BU &gt; SUN</t>
  </si>
  <si>
    <t>EPD &gt; EPD SUPT &gt; EPD REG QRA</t>
  </si>
  <si>
    <t>EPD &gt; MCU &gt; MATURE MCU</t>
  </si>
  <si>
    <t>EPD &gt; OPBU MOBIL &gt; OMAP CPBU</t>
  </si>
  <si>
    <t>EPD &gt; PROCESSORS &gt; AUTO PROCESSOR</t>
  </si>
  <si>
    <t>EPD &gt; PROCESSORS &gt; CATALOG PROCESS</t>
  </si>
  <si>
    <t>EPD &gt; PROCESSORS &gt; MATURE PROCESS</t>
  </si>
  <si>
    <t>EPD &gt; PROCESSORS &gt; PROC SUPPORT</t>
  </si>
  <si>
    <t>EPD &gt; WCS &gt; WCS RADAR</t>
  </si>
  <si>
    <t>EPD &gt; WCS MOBILE &gt; MOBILE</t>
  </si>
  <si>
    <t>HPA &gt; AIP &gt; AUDIO</t>
  </si>
  <si>
    <t>HPA &gt; HPA-SUPT &gt; HPA SUP-SBE OTH</t>
  </si>
  <si>
    <t>HPA &gt; HSP &gt; HSP ITRX</t>
  </si>
  <si>
    <t>HPA &gt; HSP &gt; HSP RF</t>
  </si>
  <si>
    <t>HPA &gt; HSP &gt; HSP SUPPORT</t>
  </si>
  <si>
    <t>HPA &gt; INT &gt; HSI</t>
  </si>
  <si>
    <t>HPA &gt; INT &gt; INT SUPPORT</t>
  </si>
  <si>
    <t>HPA &gt; INT &gt; ISO</t>
  </si>
  <si>
    <t>HPA &gt; INT &gt; OWS</t>
  </si>
  <si>
    <t>HPA &gt; MHR &gt; ENHANCED IND</t>
  </si>
  <si>
    <t>HPA &gt; MHR &gt; MHR SUPPORT</t>
  </si>
  <si>
    <t>HPA &gt; MHR &gt; SENSING PROD</t>
  </si>
  <si>
    <t>HPA &gt; PA &gt; PA SUPPORT</t>
  </si>
  <si>
    <t>HVAL &gt; HVALOTHR &gt; SUPT-OTHER</t>
  </si>
  <si>
    <t>HVAL &gt; LEG &gt; LEG-HC</t>
  </si>
  <si>
    <t>HVAL &gt; LEG &gt; LEG-OTHER</t>
  </si>
  <si>
    <t>HVAL &gt; MDBU &gt; MDBU-APMD</t>
  </si>
  <si>
    <t>HVAL &gt; MSA &gt; MSA-ASC</t>
  </si>
  <si>
    <t>HVAL &gt; MSA &gt; MSA-ASP</t>
  </si>
  <si>
    <t>HVAL &gt; SLL &gt; SLL-AUTOMOTIVE</t>
  </si>
  <si>
    <t>HVAL &gt; SPI &gt; SPI-IPG</t>
  </si>
  <si>
    <t>HVAL &gt; SPI &gt; SPI-PRINTERS</t>
  </si>
  <si>
    <t>HVAL &gt; SPI &gt; SPI-STORAGE</t>
  </si>
  <si>
    <t>HVAL &gt; SPI &gt; SPI-SUPPORT</t>
  </si>
  <si>
    <t>PWR &gt; ALPS &gt; BCS</t>
  </si>
  <si>
    <t>PWR &gt; BMS &gt; BMS-GAUGE</t>
  </si>
  <si>
    <t>PWR &gt; BMS &gt; BMS-M&amp;P</t>
  </si>
  <si>
    <t>PWR &gt; BMS &gt; BMS-WLPC</t>
  </si>
  <si>
    <t>PWR &gt; DCS &gt; DCS SUPPORT</t>
  </si>
  <si>
    <t>PWR &gt; DCS &gt; PLUG-IN POWER</t>
  </si>
  <si>
    <t>PWR &gt; LP &gt; LPP</t>
  </si>
  <si>
    <t>PWR &gt; PWR SUPT &gt; PWR ENG MATL</t>
  </si>
  <si>
    <t>SVA &gt; BMP &gt; BMP-BASE POWER</t>
  </si>
  <si>
    <t>SVA &gt; BMP &gt; BMP-SMPL SWITCH</t>
  </si>
  <si>
    <t>SVA &gt; HVPS &gt; HVPS-HPCS</t>
  </si>
  <si>
    <t>SVA &gt; HVPS &gt; HVPS-HPDS</t>
  </si>
  <si>
    <t>SVA &gt; HVPS &gt; HVPS-LPCC</t>
  </si>
  <si>
    <t>SVA &gt; HVPS &gt; HVPS-SUPPORT</t>
  </si>
  <si>
    <t>SVA &gt; PPS &gt; PPS-NPS</t>
  </si>
  <si>
    <t>SVA &gt; PPS &gt; PPS-PRS</t>
  </si>
  <si>
    <t>SVA &gt; SDS &gt; SDS-AUTO &amp; ENET</t>
  </si>
  <si>
    <t>SVA &gt; SDS &gt; SDS-FREQ CNTRL</t>
  </si>
  <si>
    <t>SVA &gt; SDS &gt; SDS-HI-REL</t>
  </si>
  <si>
    <t>SVA &gt; SDS &gt; SDS-SIGNAL PATH</t>
  </si>
  <si>
    <t>DLP EMB-ADV LT CTRL</t>
  </si>
  <si>
    <t>FREQUENCY CONTROL</t>
  </si>
  <si>
    <t>GAUGING</t>
  </si>
  <si>
    <t>HIGH SPEED INTERFACE</t>
  </si>
  <si>
    <t>HPCS</t>
  </si>
  <si>
    <t>HSI-CHINA</t>
  </si>
  <si>
    <t>HVG</t>
  </si>
  <si>
    <t>HVPS - SUPPORT</t>
  </si>
  <si>
    <t>ISOLATION</t>
  </si>
  <si>
    <t>LEG-MDS</t>
  </si>
  <si>
    <t>LEG-OTHER</t>
  </si>
  <si>
    <t>LEG-PDP</t>
  </si>
  <si>
    <t>LPP-LM</t>
  </si>
  <si>
    <t>MDB APMD</t>
  </si>
  <si>
    <t>MONITOR &amp; PROTECT</t>
  </si>
  <si>
    <t>MSA-ASC-CAT SIG CHN</t>
  </si>
  <si>
    <t>MSA-ASC-SENSOR INT</t>
  </si>
  <si>
    <t>MSA-ASP-PROCR POWER</t>
  </si>
  <si>
    <t>MSA-ASP-SBC</t>
  </si>
  <si>
    <t>MSA-ASP-SYSTEM POWER</t>
  </si>
  <si>
    <t>MSA-AVL-LDO</t>
  </si>
  <si>
    <t>MSA-AVL-LED DRIVER</t>
  </si>
  <si>
    <t>MSA-AVL-SMART DRIVER</t>
  </si>
  <si>
    <t>MSA-IAP-ASA</t>
  </si>
  <si>
    <t>MSA-IAP-COT</t>
  </si>
  <si>
    <t>MSA-IAP-CSOL</t>
  </si>
  <si>
    <t>MSA-IAP-TPMS</t>
  </si>
  <si>
    <t>PERFORMANCE REG SOL</t>
  </si>
  <si>
    <t>SLL-AUTO-LIN</t>
  </si>
  <si>
    <t>SLL-AUTO-LOG</t>
  </si>
  <si>
    <t>SPI-APP</t>
  </si>
  <si>
    <t>SPI-HC-HONEYWELL</t>
  </si>
  <si>
    <t>SPI-IPS</t>
  </si>
  <si>
    <t>SPI-JAPAN PREAMP</t>
  </si>
  <si>
    <t>SPI-JAPAN SERVO</t>
  </si>
  <si>
    <t>SPI-LCA</t>
  </si>
  <si>
    <t>SPI-MIC</t>
  </si>
  <si>
    <t>SPI-NBI</t>
  </si>
  <si>
    <t>SPI-ODD</t>
  </si>
  <si>
    <t>SPI-OPU</t>
  </si>
  <si>
    <t>SPI-PRINTERS</t>
  </si>
  <si>
    <t>SPI-SIP</t>
  </si>
  <si>
    <t>SPI-SUB-PMIC</t>
  </si>
  <si>
    <t>SPI-US PREAMP</t>
  </si>
  <si>
    <t>SPI-US SERVO</t>
  </si>
  <si>
    <t>SPS COMPUTE TIMING</t>
  </si>
  <si>
    <t xml:space="preserve"> QRAS SC00098 - Hardware Tools Development and Release Process</t>
  </si>
  <si>
    <t>(Include TI Designs and Software)</t>
  </si>
  <si>
    <t>EVM/TOOLS (SAP) Part #</t>
  </si>
  <si>
    <t>Related Tools and SW</t>
  </si>
  <si>
    <t>SW Tools (Enter info at end of form)</t>
  </si>
  <si>
    <t>Software Button Parameters</t>
  </si>
  <si>
    <t>Current Version  </t>
  </si>
  <si>
    <t>Host  </t>
  </si>
  <si>
    <t>OS  </t>
  </si>
  <si>
    <t>Description</t>
  </si>
  <si>
    <t>v00.00.00</t>
  </si>
  <si>
    <t>dd-Mmm-yyyy</t>
  </si>
  <si>
    <t>text</t>
  </si>
  <si>
    <t>Version Date</t>
  </si>
  <si>
    <t>TI Wiki</t>
  </si>
  <si>
    <t>MARKET  -  SECTOR  -  END_EQUIPMENT/SBD (System Block Diagram)</t>
  </si>
  <si>
    <t>Disty No Reason</t>
  </si>
  <si>
    <t>NDA Agreement</t>
  </si>
  <si>
    <t>License Agreement</t>
  </si>
  <si>
    <t>Primary IC not at Disty</t>
  </si>
  <si>
    <t>mySecureSoftware / Export Form</t>
  </si>
  <si>
    <t>Industrial &gt; Building Automation &gt; Building Security Systems &gt; Audio Subsystem: Network Cameras</t>
  </si>
  <si>
    <t>Industrial &gt; Building Automation &gt; Building Security Systems &gt; Door &amp; Window Sensor</t>
  </si>
  <si>
    <t>Industrial &gt; Building Automation &gt; Building Security Systems &gt; Electronic Locks</t>
  </si>
  <si>
    <t>Industrial &gt; Building Automation &gt; Building Security Systems &gt; Glass Break Detector</t>
  </si>
  <si>
    <t>Industrial &gt; Building Automation &gt; Building Security Systems &gt; Motorized Window Blinds</t>
  </si>
  <si>
    <t>Industrial &gt; Building Automation &gt; Fire Safety Systems &gt; Flame Detector</t>
  </si>
  <si>
    <t>Industrial &gt; Building Automation &gt; Fire Safety Systems &gt; Gas Detector</t>
  </si>
  <si>
    <t>Industrial &gt; Building Automation &gt; Fire Safety Systems &gt; Sounder, Speaker, Strobe</t>
  </si>
  <si>
    <t>Industrial &gt; Building Automation &gt; HVAC Systems &gt; Gateway</t>
  </si>
  <si>
    <t>Industrial &gt; Building Automation &gt; HVAC Systems &gt; Humidifier</t>
  </si>
  <si>
    <t>Industrial &gt; Building Automation &gt; HVAC Systems &gt; HVAC Cooling Tower</t>
  </si>
  <si>
    <t>Industrial &gt; Building Automation &gt; HVAC Systems &gt; Thermostat</t>
  </si>
  <si>
    <t>Industrial &gt; Building Automation &gt; Video Surveillance &gt; Analog Security Camera</t>
  </si>
  <si>
    <t>Industrial &gt; Building Automation &gt; Video Surveillance &gt; Video Doorbell</t>
  </si>
  <si>
    <t>Industrial &gt; Display (Non-PC, Non-TV &amp; DLP CINEMA) &gt; Display &amp; Digital Signage Solutions &gt; Digital Signage</t>
  </si>
  <si>
    <t>Industrial &gt; Display (Non-PC, Non-TV &amp; DLP CINEMA) &gt; Display &amp; Digital Signage Solutions &gt; Lighting: LCD Backlight</t>
  </si>
  <si>
    <t>Industrial &gt; Display (Non-PC, Non-TV &amp; DLP CINEMA) &gt; Display &amp; Digital Signage Solutions &gt; Lighting: Signage</t>
  </si>
  <si>
    <t>Industrial &gt; Electronic Point of Sale &gt; EPOS Solutions &gt; ATMs (Automated Teller Machines)</t>
  </si>
  <si>
    <t>Industrial &gt; Electronic Point of Sale &gt; EPOS Solutions &gt; Barcode Scanner</t>
  </si>
  <si>
    <t>Industrial &gt; Electronic Point of Sale &gt; EPOS Solutions &gt; Currency Counter</t>
  </si>
  <si>
    <t>Industrial &gt; Electronic Point of Sale &gt; EPOS Solutions &gt; Electronic Shelf Label</t>
  </si>
  <si>
    <t>Industrial &gt; Electronic Point of Sale &gt; EPOS Solutions &gt; EPOS Card Readers</t>
  </si>
  <si>
    <t>Industrial &gt; Electronic Point of Sale &gt; EPOS Solutions &gt; EPOS Printers</t>
  </si>
  <si>
    <t>Industrial &gt; Electronic Point of Sale &gt; EPOS Solutions &gt; EPOS, ECR and Cash Drawer</t>
  </si>
  <si>
    <t>Industrial &gt; Electronic Point of Sale &gt; EPOS Solutions &gt; Fuel Dispensers</t>
  </si>
  <si>
    <t>Industrial &gt; Electronic Point of Sale &gt; EPOS Solutions &gt; Handheld EFT Transaction Terminals</t>
  </si>
  <si>
    <t>Industrial &gt; Electronic Point of Sale &gt; EPOS Solutions &gt; Other EPOS, EFT &amp; ID, Tags &amp; ESL</t>
  </si>
  <si>
    <t>Industrial &gt; Electronic Point of Sale &gt; EPOS Solutions &gt; Portable Data Terminal</t>
  </si>
  <si>
    <t>Industrial &gt; Electronic Point of Sale &gt; EPOS Solutions &gt; POS Authentication Pads</t>
  </si>
  <si>
    <t>Industrial &gt; Electronic Point of Sale &gt; EPOS Solutions &gt; RFID Reader</t>
  </si>
  <si>
    <t>Industrial &gt; Electronic Point of Sale &gt; EPOS Solutions &gt; Smart Cards</t>
  </si>
  <si>
    <t>Industrial &gt; Electronic Point of Sale &gt; EPOS Solutions &gt; Vending, Payment &amp; Change Machines</t>
  </si>
  <si>
    <t>Industrial &gt; Factory Automation &amp; Control &gt; Human Machine Interface (HMI) &gt; Industrial Monitor</t>
  </si>
  <si>
    <t>Industrial &gt; Factory Automation &amp; Control &gt; Human Machine Interface (HMI) &gt; Key Panel</t>
  </si>
  <si>
    <t>Industrial &gt; Factory Automation &amp; Control &gt; Human Machine Interface (HMI) &gt; Panel PLC</t>
  </si>
  <si>
    <t>Industrial &gt; Factory Automation &amp; Control &gt; Human Machine Interface (HMI) &gt; Portable Monitor</t>
  </si>
  <si>
    <t>Industrial &gt; Factory Automation &amp; Control &gt; Industrial PC &gt; Communication Switch</t>
  </si>
  <si>
    <t>Industrial &gt; Factory Automation &amp; Control &gt; Industrial PC &gt; Rugged PC &amp; Laptop</t>
  </si>
  <si>
    <t>Industrial &gt; Factory Automation &amp; Control &gt; Industrial PC &gt; Single board Computer</t>
  </si>
  <si>
    <t>Industrial &gt; Factory Automation &amp; Control &gt; Machine Vision &gt; Machine Vision: Camera</t>
  </si>
  <si>
    <t>Industrial &gt; Factory Automation &amp; Control &gt; Other Factory Automation &gt; Automated Machinery:  Semiconductor Mfg &amp; Test</t>
  </si>
  <si>
    <t>Industrial &gt; Factory Automation &amp; Control &gt; Other Factory Automation &gt; Automated Machinery: Automated Sorting Equipment</t>
  </si>
  <si>
    <t>Industrial &gt; Factory Automation &amp; Control &gt; Other Factory Automation &gt; Automated Machinery: CNC Control</t>
  </si>
  <si>
    <t>Industrial &gt; Factory Automation &amp; Control &gt; Other Factory Automation &gt; Automated Machinery: Injection Molding Machines</t>
  </si>
  <si>
    <t>Industrial &gt; Factory Automation &amp; Control &gt; Other Factory Automation &gt; Automated Machinery: Printing and Paper Machines</t>
  </si>
  <si>
    <t>Industrial &gt; Factory Automation &amp; Control &gt; Other Factory Automation &gt; Automated Machinery: Robotics Control, CPU Board</t>
  </si>
  <si>
    <t>Industrial &gt; Factory Automation &amp; Control &gt; Other Factory Automation &gt; Automated Machinery: Telemetry &amp; RTUs</t>
  </si>
  <si>
    <t>Industrial &gt; Factory Automation &amp; Control &gt; Other Factory Automation &gt; Automated Machinery: Textile Machines</t>
  </si>
  <si>
    <t>Industrial &gt; Factory Automation &amp; Control &gt; Other Factory Automation &gt; Automated Machinery: Welding Machines</t>
  </si>
  <si>
    <t>Industrial &gt; Factory Automation &amp; Control &gt; Other Factory Automation &gt; Field Actuators: Hydraulic Valves</t>
  </si>
  <si>
    <t>Industrial &gt; Factory Automation &amp; Control &gt; Other Factory Automation &gt; Field Actuators: Other Field Actuator</t>
  </si>
  <si>
    <t>Industrial &gt; Factory Automation &amp; Control &gt; Other Factory Automation &gt; Field Actuators: Pneumatic Valves</t>
  </si>
  <si>
    <t>Industrial &gt; Factory Automation &amp; Control &gt; Other Factory Automation &gt; Field Actuators: Signage</t>
  </si>
  <si>
    <t>Industrial &gt; Factory Automation &amp; Control &gt; PLC, DCS &amp; PAC &gt; Analog Input Module</t>
  </si>
  <si>
    <t>Industrial &gt; Factory Automation &amp; Control &gt; PLC, DCS &amp; PAC &gt; Analog Output Module</t>
  </si>
  <si>
    <t>Industrial &gt; Factory Automation &amp; Control &gt; PLC, DCS &amp; PAC &gt; CPU (PLC Controller)</t>
  </si>
  <si>
    <t>Industrial &gt; Factory Automation &amp; Control &gt; PLC, DCS &amp; PAC &gt; Digital Input Module</t>
  </si>
  <si>
    <t>Industrial &gt; Factory Automation &amp; Control &gt; PLC, DCS &amp; PAC &gt; Digital Output Module</t>
  </si>
  <si>
    <t>Industrial &gt; Factory Automation &amp; Control &gt; PLC, DCS &amp; PAC &gt; DIN Rail Power Supply</t>
  </si>
  <si>
    <t>Industrial &gt; Factory Automation &amp; Control &gt; PLC, DCS &amp; PAC &gt; Mixed Module (AI/AO/DI/DO)</t>
  </si>
  <si>
    <t>Industrial &gt; Factory Automation &amp; Control &gt; PLC, DCS &amp; PAC &gt; Other PLC</t>
  </si>
  <si>
    <t>Industrial &gt; Factory Automation &amp; Control &gt; PLC, DCS &amp; PAC &gt; Transducer Module</t>
  </si>
  <si>
    <t>Industrial &gt; Industrial Transport (non-car &amp; non-light truck) &gt; Industrial Transport Solutions &gt; Heavy Trucks &amp; Busses</t>
  </si>
  <si>
    <t>Industrial &gt; Industrial Transport (non-car &amp; non-light truck) &gt; Industrial Transport Solutions &gt; Materials Handling Vehicles</t>
  </si>
  <si>
    <t>Industrial &gt; Industrial Transport (non-car &amp; non-light truck) &gt; Industrial Transport Solutions &gt; Other Industrial Transport</t>
  </si>
  <si>
    <t>Industrial &gt; Medical, Healthcare &amp; Fitness &gt; Health &amp; Fitness &gt; Anesthesia Delivery System</t>
  </si>
  <si>
    <t>Industrial &gt; Medical, Healthcare &amp; Fitness &gt; Health &amp; Fitness &gt; Automated External Defibrillator</t>
  </si>
  <si>
    <t>Industrial &gt; Medical, Healthcare &amp; Fitness &gt; Health &amp; Fitness &gt; Baby Gear (Warmers etc)</t>
  </si>
  <si>
    <t>Industrial &gt; Medical, Healthcare &amp; Fitness &gt; Health &amp; Fitness &gt; Beauty &amp; Grooming Related Equipment</t>
  </si>
  <si>
    <t>Industrial &gt; Medical, Healthcare &amp; Fitness &gt; Health &amp; Fitness &gt; Beds &amp; Bed Control</t>
  </si>
  <si>
    <t>Industrial &gt; Medical, Healthcare &amp; Fitness &gt; Health &amp; Fitness &gt; Blood Gas Analyzer: Portable</t>
  </si>
  <si>
    <t>Industrial &gt; Medical, Healthcare &amp; Fitness &gt; Health &amp; Fitness &gt; Blood Glucose Meters</t>
  </si>
  <si>
    <t>Industrial &gt; Medical, Healthcare &amp; Fitness &gt; Health &amp; Fitness &gt; Blood Pressure Monitors</t>
  </si>
  <si>
    <t>Industrial &gt; Medical, Healthcare &amp; Fitness &gt; Health &amp; Fitness &gt; Cardiac Resynchronization Therapy (CRT)</t>
  </si>
  <si>
    <t>Industrial &gt; Medical, Healthcare &amp; Fitness &gt; Health &amp; Fitness &gt; CPAP Machine</t>
  </si>
  <si>
    <t>Industrial &gt; Medical, Healthcare &amp; Fitness &gt; Health &amp; Fitness &gt; CPR Machine</t>
  </si>
  <si>
    <t>Industrial &gt; Medical, Healthcare &amp; Fitness &gt; Health &amp; Fitness &gt; Dialysis Machines</t>
  </si>
  <si>
    <t>Industrial &gt; Medical, Healthcare &amp; Fitness &gt; Health &amp; Fitness &gt; ECG Electrocardiogram</t>
  </si>
  <si>
    <t>Industrial &gt; Medical, Healthcare &amp; Fitness &gt; Health &amp; Fitness &gt; Electronic Beds</t>
  </si>
  <si>
    <t>Industrial &gt; Medical, Healthcare &amp; Fitness &gt; Health &amp; Fitness &gt; Electronic Thermometers</t>
  </si>
  <si>
    <t>Industrial &gt; Medical, Healthcare &amp; Fitness &gt; Health &amp; Fitness &gt; Electronic Wheelchairs</t>
  </si>
  <si>
    <t>Industrial &gt; Medical, Healthcare &amp; Fitness &gt; Health &amp; Fitness &gt; External Defibrillators</t>
  </si>
  <si>
    <t>Industrial &gt; Medical, Healthcare &amp; Fitness &gt; Health &amp; Fitness &gt; Fitness &amp; Activity Monitors</t>
  </si>
  <si>
    <t>Industrial &gt; Medical, Healthcare &amp; Fitness &gt; Health &amp; Fitness &gt; Fitness Machines</t>
  </si>
  <si>
    <t>Industrial &gt; Medical, Healthcare &amp; Fitness &gt; Health &amp; Fitness &gt; Hearing Aids</t>
  </si>
  <si>
    <t>Industrial &gt; Medical, Healthcare &amp; Fitness &gt; Health &amp; Fitness &gt; Heart Monitors &amp; Pedometers</t>
  </si>
  <si>
    <t>Industrial &gt; Medical, Healthcare &amp; Fitness &gt; Health &amp; Fitness &gt; Implantable Cardioverter Defibrillators (ICDs)</t>
  </si>
  <si>
    <t>Industrial &gt; Medical, Healthcare &amp; Fitness &gt; Health &amp; Fitness &gt; Infusion Pump</t>
  </si>
  <si>
    <t>Industrial &gt; Medical, Healthcare &amp; Fitness &gt; Health &amp; Fitness &gt; Medical Diagnostic, Patient Monitoring &amp; Therapy</t>
  </si>
  <si>
    <t>Industrial &gt; Medical, Healthcare &amp; Fitness &gt; Health &amp; Fitness &gt; Medical Implantable Devices - Class 3 Medical</t>
  </si>
  <si>
    <t>Industrial &gt; Medical, Healthcare &amp; Fitness &gt; Health &amp; Fitness &gt; Medical Lasers</t>
  </si>
  <si>
    <t>Industrial &gt; Medical, Healthcare &amp; Fitness &gt; Health &amp; Fitness &gt; Medical Meters: Portable</t>
  </si>
  <si>
    <t>Industrial &gt; Medical, Healthcare &amp; Fitness &gt; Health &amp; Fitness &gt; Medical Ventilators</t>
  </si>
  <si>
    <t>Industrial &gt; Medical, Healthcare &amp; Fitness &gt; Health &amp; Fitness &gt; Multiparameter Patient Monitors</t>
  </si>
  <si>
    <t>Industrial &gt; Medical, Healthcare &amp; Fitness &gt; Health &amp; Fitness &gt; Pacemakers</t>
  </si>
  <si>
    <t>Industrial &gt; Medical, Healthcare &amp; Fitness &gt; Health &amp; Fitness &gt; Pain Management Devices</t>
  </si>
  <si>
    <t>Industrial &gt; Medical, Healthcare &amp; Fitness &gt; Health &amp; Fitness &gt; Patient Monitoring</t>
  </si>
  <si>
    <t>Industrial &gt; Medical, Healthcare &amp; Fitness &gt; Health &amp; Fitness &gt; PET &amp; PET-CT</t>
  </si>
  <si>
    <t>Industrial &gt; Medical, Healthcare &amp; Fitness &gt; Health &amp; Fitness &gt; Picture Archiving &amp; Communications (PACS)</t>
  </si>
  <si>
    <t>Industrial &gt; Medical, Healthcare &amp; Fitness &gt; Health &amp; Fitness &gt; Point-of-Care Testing</t>
  </si>
  <si>
    <t>Industrial &gt; Medical, Healthcare &amp; Fitness &gt; Health &amp; Fitness &gt; Powered Scooters</t>
  </si>
  <si>
    <t>Industrial &gt; Medical, Healthcare &amp; Fitness &gt; Health &amp; Fitness &gt; Pregnancy Testers &amp; Fertility Monitors</t>
  </si>
  <si>
    <t>Industrial &gt; Medical, Healthcare &amp; Fitness &gt; Health &amp; Fitness &gt; Pulse Oximetry</t>
  </si>
  <si>
    <t>Industrial &gt; Medical, Healthcare &amp; Fitness &gt; Health &amp; Fitness &gt; Sleep Diagnostics, Therapy &amp; Interfaces</t>
  </si>
  <si>
    <t>Industrial &gt; Medical, Healthcare &amp; Fitness &gt; Health &amp; Fitness &gt; Stethoscope: Digital</t>
  </si>
  <si>
    <t>Industrial &gt; Medical, Healthcare &amp; Fitness &gt; Health &amp; Fitness &gt; Telehealth Aggregation Manager</t>
  </si>
  <si>
    <t>Industrial &gt; Medical, Healthcare &amp; Fitness &gt; Health &amp; Fitness &gt; Telehealth Gateways</t>
  </si>
  <si>
    <t>Industrial &gt; Medical, Healthcare &amp; Fitness &gt; Health &amp; Fitness &gt; Ventilator</t>
  </si>
  <si>
    <t>Industrial &gt; Medical, Healthcare &amp; Fitness &gt; Imaging &gt; Confocal Microscopy</t>
  </si>
  <si>
    <t>Industrial &gt; Medical, Healthcare &amp; Fitness &gt; Imaging &gt; CT Scanner</t>
  </si>
  <si>
    <t>Industrial &gt; Medical, Healthcare &amp; Fitness &gt; Imaging &gt; DLP Confocal Microscopy</t>
  </si>
  <si>
    <t>Industrial &gt; Medical, Healthcare &amp; Fitness &gt; Imaging &gt; DLP Hyperspectral Imaging</t>
  </si>
  <si>
    <t>Industrial &gt; Medical, Healthcare &amp; Fitness &gt; Imaging &gt; Endoscope</t>
  </si>
  <si>
    <t>Industrial &gt; Medical, Healthcare &amp; Fitness &gt; Imaging &gt; Medical Endoscopes</t>
  </si>
  <si>
    <t>Industrial &gt; Medical, Healthcare &amp; Fitness &gt; Imaging &gt; MRI: Magnetic Resonance Imaging</t>
  </si>
  <si>
    <t>Industrial &gt; Medical, Healthcare &amp; Fitness &gt; Imaging &gt; Other Scanners</t>
  </si>
  <si>
    <t>Industrial &gt; Medical, Healthcare &amp; Fitness &gt; Imaging &gt; Ultrasound System</t>
  </si>
  <si>
    <t>Industrial &gt; Medical, Healthcare &amp; Fitness &gt; Imaging &gt; X-ray: Medical &amp; Dental</t>
  </si>
  <si>
    <t>Industrial &gt; Other (Education, Toys, Musical Instruments, etc.) &gt; Other Industrial Solutions &gt; Airport Security</t>
  </si>
  <si>
    <t>Industrial &gt; Other (Education, Toys, Musical Instruments, etc.) &gt; Other Industrial Solutions &gt; Arcade, Casino &amp; Gambling Machines</t>
  </si>
  <si>
    <t>Industrial &gt; Other (Education, Toys, Musical Instruments, etc.) &gt; Other Industrial Solutions &gt; Asset Management &amp; Tracking</t>
  </si>
  <si>
    <t>Industrial &gt; Other (Education, Toys, Musical Instruments, etc.) &gt; Other Industrial Solutions &gt; Automated Fare Collectors</t>
  </si>
  <si>
    <t>Industrial &gt; Other (Education, Toys, Musical Instruments, etc.) &gt; Other Industrial Solutions &gt; Automated Ticket Control</t>
  </si>
  <si>
    <t>Industrial &gt; Other (Education, Toys, Musical Instruments, etc.) &gt; Other Industrial Solutions &gt; Battery Packs</t>
  </si>
  <si>
    <t>Industrial &gt; Other (Education, Toys, Musical Instruments, etc.) &gt; Other Industrial Solutions &gt; Bicycles</t>
  </si>
  <si>
    <t>Industrial &gt; Other (Education, Toys, Musical Instruments, etc.) &gt; Other Industrial Solutions &gt; Bill Recycler</t>
  </si>
  <si>
    <t>Industrial &gt; Other (Education, Toys, Musical Instruments, etc.) &gt; Other Industrial Solutions &gt; Down Hole Drilling</t>
  </si>
  <si>
    <t>Industrial &gt; Other (Education, Toys, Musical Instruments, etc.) &gt; Other Industrial Solutions &gt; Electric Whiteboard</t>
  </si>
  <si>
    <t>Industrial &gt; Other (Education, Toys, Musical Instruments, etc.) &gt; Other Industrial Solutions &gt; Industrial Catering Equipment</t>
  </si>
  <si>
    <t>Industrial &gt; Other (Education, Toys, Musical Instruments, etc.) &gt; Other Industrial Solutions &gt; Industrial Printers &amp; Printing Presses</t>
  </si>
  <si>
    <t>Industrial &gt; Other (Education, Toys, Musical Instruments, etc.) &gt; Other Industrial Solutions &gt; Janitorial &amp; Laundry Equipment</t>
  </si>
  <si>
    <t>Industrial &gt; Other (Education, Toys, Musical Instruments, etc.) &gt; Other Industrial Solutions &gt; Land Mobile Radio</t>
  </si>
  <si>
    <t>Industrial &gt; Other (Education, Toys, Musical Instruments, etc.) &gt; Other Industrial Solutions &gt; Laser Marker</t>
  </si>
  <si>
    <t>Industrial &gt; Other (Education, Toys, Musical Instruments, etc.) &gt; Other Industrial Solutions &gt; Other - Education</t>
  </si>
  <si>
    <t>Industrial &gt; Other (Education, Toys, Musical Instruments, etc.) &gt; Other Industrial Solutions &gt; Other - Toys</t>
  </si>
  <si>
    <t>Industrial &gt; Other (Education, Toys, Musical Instruments, etc.) &gt; Other Industrial Solutions &gt; Piano &amp; Musical Instruments</t>
  </si>
  <si>
    <t>Industrial &gt; Other (Education, Toys, Musical Instruments, etc.) &gt; Other Industrial Solutions &gt; Pro Audio Mixer</t>
  </si>
  <si>
    <t>Industrial &gt; Other (Education, Toys, Musical Instruments, etc.) &gt; Other Industrial Solutions &gt; Professional Audio Equipment</t>
  </si>
  <si>
    <t>Industrial &gt; Other (Education, Toys, Musical Instruments, etc.) &gt; Other Industrial Solutions &gt; TV &amp; Radio Broadcast Equipment</t>
  </si>
  <si>
    <t>Industrial &gt; Other (Education, Toys, Musical Instruments, etc.) &gt; Other Industrial Solutions &gt; X-ray: Baggage Scanner</t>
  </si>
  <si>
    <t>Industrial &gt; Appliances &gt; Appliance Solutions &gt; Audio Subsystem: Appliance (High End)</t>
  </si>
  <si>
    <t>Industrial &gt; Appliances &gt; Appliance Solutions &gt; Audio Subsystem: Appliance (Low End)</t>
  </si>
  <si>
    <t>Industrial &gt; Appliances &gt; Appliance Solutions &gt; Audio Subsystem: Appliance (Mid End)</t>
  </si>
  <si>
    <t>Industrial &gt; Space, Avionics &amp; Defense &gt; Defense &gt; Land Defense: Electronic Warfare</t>
  </si>
  <si>
    <t>Industrial &gt; Space, Avionics &amp; Defense &gt; Defense &gt; Land Defense: Global Positioning System (GPS) Receiver</t>
  </si>
  <si>
    <t>Industrial &gt; Space, Avionics &amp; Defense &gt; Defense &gt; Land Defense: Ground Vehicles</t>
  </si>
  <si>
    <t>Industrial &gt; Space, Avionics &amp; Defense &gt; Defense &gt; Land Defense: Mission Data Recorder</t>
  </si>
  <si>
    <t>Industrial &gt; Space, Avionics &amp; Defense &gt; Defense &gt; Land Defense: Other</t>
  </si>
  <si>
    <t>Industrial &gt; Space, Avionics &amp; Defense &gt; Defense &gt; Land Defense: Radios</t>
  </si>
  <si>
    <t>Industrial &gt; Space, Avionics &amp; Defense &gt; Defense &gt; Land Defense: Ruggedized Computers</t>
  </si>
  <si>
    <t>Industrial &gt; Space, Avionics &amp; Defense &gt; Defense &gt; Land Defense:Tactical Communication Infrastructure</t>
  </si>
  <si>
    <t>Industrial &gt; Space, Avionics &amp; Defense &gt; Defense &gt; Military and Avionics Imaging</t>
  </si>
  <si>
    <t>Industrial &gt; Space, Avionics &amp; Defense &gt; Defense &gt; Military: Munitions and Targeting</t>
  </si>
  <si>
    <t>Industrial &gt; Space, Avionics &amp; Defense &gt; Defense &gt; Military: Radar/Electronic Warfare</t>
  </si>
  <si>
    <t>Industrial &gt; Space, Avionics &amp; Defense &gt; Defense &gt; Naval Defense: Electronic Warfare</t>
  </si>
  <si>
    <t>Industrial &gt; Space, Avionics &amp; Defense &gt; Defense &gt; Naval Defense: Engine Control/Monitoring</t>
  </si>
  <si>
    <t>Industrial &gt; Space, Avionics &amp; Defense &gt; Defense &gt; Naval Defense: Global Positioning System (GPS) Receiver</t>
  </si>
  <si>
    <t>Industrial &gt; Space, Avionics &amp; Defense &gt; Defense &gt; Naval Defense: Other</t>
  </si>
  <si>
    <t>Industrial &gt; Space, Avionics &amp; Defense &gt; Defense &gt; Naval Defense: Radios</t>
  </si>
  <si>
    <t>Industrial &gt; Space, Avionics &amp; Defense &gt; Defense &gt; Naval Defense: SONAR</t>
  </si>
  <si>
    <t>Industrial &gt; Space, Avionics &amp; Defense &gt; Defense &gt; Naval Defense: Tactical Communication Infrastructure</t>
  </si>
  <si>
    <t>Industrial &gt; Space, Avionics &amp; Defense &gt; Defense &gt; Naval Defense: Weapons Control System</t>
  </si>
  <si>
    <t>Industrial &gt; Space, Avionics &amp; Defense &gt; Defense &gt; Smart Munitions: Communication/Datalink</t>
  </si>
  <si>
    <t>Industrial &gt; Space, Avionics &amp; Defense &gt; Defense &gt; Smart Munitions: Laser Weapon System</t>
  </si>
  <si>
    <t>Industrial &gt; Space, Avionics &amp; Defense &gt; Defense &gt; Smart Munitions: Missile Defense System</t>
  </si>
  <si>
    <t>Industrial &gt; Space, Avionics &amp; Defense &gt; Defense &gt; Smart Munitions: Mission Computer</t>
  </si>
  <si>
    <t>Industrial &gt; Space, Avionics &amp; Defense &gt; Defense &gt; Smart Munitions: Motor/Gimbal/Canard Control</t>
  </si>
  <si>
    <t>Industrial &gt; Space, Avionics &amp; Defense &gt; Defense &gt; Smart Munitions: Seeker Front End</t>
  </si>
  <si>
    <t>Industrial &gt; Space, Avionics &amp; Defense &gt; Space, Avionics &amp; Defense Solutions &gt; Airport Security Screening</t>
  </si>
  <si>
    <t>Industrial &gt; Space, Avionics &amp; Defense &gt; Space, Avionics &amp; Defense Solutions &gt; Assured Communications (police, fire)</t>
  </si>
  <si>
    <t>Motor Drivers</t>
  </si>
  <si>
    <t>Communications Equipment</t>
  </si>
  <si>
    <t>Enterprise Systems</t>
  </si>
  <si>
    <t>Industrial</t>
  </si>
  <si>
    <t>Personal Electronics</t>
  </si>
  <si>
    <t>Goto "TI EVM” Sharepoint for EVM Development and release tips</t>
  </si>
  <si>
    <t>HVAL &gt;ACS&gt;ACS</t>
  </si>
  <si>
    <t xml:space="preserve">Launch Marketing contacts by Product Line </t>
  </si>
  <si>
    <t>Diane Cantwell</t>
  </si>
  <si>
    <t>HW Regulatory Compliance and Safety</t>
  </si>
  <si>
    <t>Was the QSS 024-018 Compliance Checklist completed and approved?</t>
  </si>
  <si>
    <t>HW BOM Tool</t>
  </si>
  <si>
    <t xml:space="preserve">  BU Code for above:</t>
  </si>
  <si>
    <t>Tool Folder - Public</t>
  </si>
  <si>
    <t>TI Store - Public</t>
  </si>
  <si>
    <t>Hidden/Private BU Contact</t>
  </si>
  <si>
    <t xml:space="preserve">                        - Hidden</t>
  </si>
  <si>
    <t xml:space="preserve">   - Hidden (mySecureSoftware)</t>
  </si>
  <si>
    <t xml:space="preserve">   - Private (BU only)</t>
  </si>
  <si>
    <t>EVM Packing</t>
  </si>
  <si>
    <t>EVM CE</t>
  </si>
  <si>
    <t>EVM CE - EN No.</t>
  </si>
  <si>
    <t>EVM FCC</t>
  </si>
  <si>
    <t>EVM Fire Hazard</t>
  </si>
  <si>
    <t>EVM HI-Temp/Burn Hzrd</t>
  </si>
  <si>
    <t>EVM Eye Hazard</t>
  </si>
  <si>
    <t>EVM Hi-V</t>
  </si>
  <si>
    <t>Intentional Radiator</t>
  </si>
  <si>
    <t>EVM Magnetic Material</t>
  </si>
  <si>
    <t>EVM Mechanical Hazard</t>
  </si>
  <si>
    <t>EVM WEEE</t>
  </si>
  <si>
    <t>EVM WEEE Registration NO.</t>
  </si>
  <si>
    <t>EVM Has Ext Power Supply</t>
  </si>
  <si>
    <t>EVM Power Supply No.</t>
  </si>
  <si>
    <t>EVM Batteries</t>
  </si>
  <si>
    <t>Battery Type</t>
  </si>
  <si>
    <t>EVM PB Free</t>
  </si>
  <si>
    <t>EVM REACH</t>
  </si>
  <si>
    <t>EVM ROHS</t>
  </si>
  <si>
    <t>YES/NO</t>
  </si>
  <si>
    <t>YES</t>
  </si>
  <si>
    <t>NO</t>
  </si>
  <si>
    <t>Reason if "NO"</t>
  </si>
  <si>
    <t>Include on disty stock list?</t>
  </si>
  <si>
    <t>EVM Enclosure</t>
  </si>
  <si>
    <t>Battery Part Number</t>
  </si>
  <si>
    <t>Reference Links / Comments</t>
  </si>
  <si>
    <t>Simplified MMRS/SAP Compliance and EMSG checks</t>
  </si>
  <si>
    <t xml:space="preserve">     Kick-Off / Definition doc/ppt</t>
  </si>
  <si>
    <t xml:space="preserve">     Design Review doc/ppt</t>
  </si>
  <si>
    <t xml:space="preserve">     Design Verification doc/ppt</t>
  </si>
  <si>
    <t xml:space="preserve">     System/ Design Block Diagram (PDF)</t>
  </si>
  <si>
    <t xml:space="preserve">     SCH data base file (design files)</t>
  </si>
  <si>
    <t xml:space="preserve">     SCH PDF File:</t>
  </si>
  <si>
    <t xml:space="preserve">     HiRes Image-Sch-Block Diag-gif or jpg</t>
  </si>
  <si>
    <t xml:space="preserve">     PCB database file (design files)</t>
  </si>
  <si>
    <t xml:space="preserve">     PCB (Layer Plot) PDF file</t>
  </si>
  <si>
    <t xml:space="preserve">     Gerber Files (zip)</t>
  </si>
  <si>
    <t xml:space="preserve">     Test Procedure</t>
  </si>
  <si>
    <t xml:space="preserve">     Test Results / Simulation Data</t>
  </si>
  <si>
    <t xml:space="preserve">     HiRes Image-Test Data -gif or jpg</t>
  </si>
  <si>
    <t xml:space="preserve">     Assembly Dwg:  (Zip + PDF)</t>
  </si>
  <si>
    <t xml:space="preserve">     Contractor Quote (s)</t>
  </si>
  <si>
    <t xml:space="preserve">     BOM: RoHS, REACh &amp; Availability (xls)</t>
  </si>
  <si>
    <t xml:space="preserve">     BOM File in PDF Format</t>
  </si>
  <si>
    <t xml:space="preserve">     Compliance Documents (Zip’d)</t>
  </si>
  <si>
    <t xml:space="preserve">     QSS 024-018 Compliance Checklist</t>
  </si>
  <si>
    <t xml:space="preserve">     Applicable Safety Assessments</t>
  </si>
  <si>
    <t>Compliance:</t>
  </si>
  <si>
    <t>EVM Export Classification</t>
  </si>
  <si>
    <t>Support:</t>
  </si>
  <si>
    <t>PCB:</t>
  </si>
  <si>
    <t>Schematic:</t>
  </si>
  <si>
    <t>Project:</t>
  </si>
  <si>
    <t xml:space="preserve">     Kitting List for Harte Hanks</t>
  </si>
  <si>
    <t xml:space="preserve">     Read Me File</t>
  </si>
  <si>
    <t xml:space="preserve">     Hi Res EVM Photo (gif or jpg) Optional #1</t>
  </si>
  <si>
    <t xml:space="preserve">     Hi Res EVM Photo (gif or jpg) Primary</t>
  </si>
  <si>
    <t xml:space="preserve">     Partner Board requirements</t>
  </si>
  <si>
    <t>Build, Support and Compliance Files:</t>
  </si>
  <si>
    <t>Tools Technical Document Approval / RTP (Phase 2) Sign-Off</t>
  </si>
  <si>
    <t>Tool Release / RTM (Phase 3) Sign-Off</t>
  </si>
  <si>
    <t>Do you plan to ship any?</t>
  </si>
  <si>
    <t>MKT IO</t>
  </si>
  <si>
    <t>Weight (g)</t>
  </si>
  <si>
    <t>EVM Dimensions and Weight</t>
  </si>
  <si>
    <t>Ref Des / Board # / TID #</t>
  </si>
  <si>
    <t>Technical/Design Owner</t>
  </si>
  <si>
    <r>
      <t xml:space="preserve">Tool </t>
    </r>
    <r>
      <rPr>
        <b/>
        <u/>
        <sz val="11"/>
        <color theme="1"/>
        <rFont val="Calibri"/>
        <family val="2"/>
        <scheme val="minor"/>
      </rPr>
      <t>Key</t>
    </r>
    <r>
      <rPr>
        <b/>
        <sz val="11"/>
        <color theme="1"/>
        <rFont val="Calibri"/>
        <family val="2"/>
        <scheme val="minor"/>
      </rPr>
      <t xml:space="preserve"> Features (limit list to no more than 6 Bullet points, no more than 5 prefered)</t>
    </r>
  </si>
  <si>
    <t>Automotive &gt; Advanced Driver Assistance Systems (ADAS) &gt; Camera - Driver Monitoring</t>
  </si>
  <si>
    <t>Automotive &gt; Advanced Driver Assistance Systems (ADAS) &gt; Camera - Front Camera</t>
  </si>
  <si>
    <t>Automotive &gt; Advanced Driver Assistance Systems (ADAS) &gt; Camera - Module without Processing</t>
  </si>
  <si>
    <t>Automotive &gt; Advanced Driver Assistance Systems (ADAS) &gt; Camera - Monitoring System</t>
  </si>
  <si>
    <t>Automotive &gt; Advanced Driver Assistance Systems (ADAS) &gt; Camera - Multi Camera System w/ Central Processing</t>
  </si>
  <si>
    <t>Automotive &gt; Advanced Driver Assistance Systems (ADAS) &gt; Camera - Night Vision</t>
  </si>
  <si>
    <t>Automotive &gt; Advanced Driver Assistance Systems (ADAS) &gt; Camera - Other</t>
  </si>
  <si>
    <t>Automotive &gt; Advanced Driver Assistance Systems (ADAS) &gt; Camera - Rear Camera</t>
  </si>
  <si>
    <t>Automotive &gt; Advanced Driver Assistance Systems (ADAS) &gt; LIDAR - Other</t>
  </si>
  <si>
    <t>Automotive &gt; Advanced Driver Assistance Systems (ADAS) &gt; LIDAR - Scanning LIDAR</t>
  </si>
  <si>
    <t>Automotive &gt; Advanced Driver Assistance Systems (ADAS) &gt; LIDAR - Short Range LIDAR</t>
  </si>
  <si>
    <t>Automotive &gt; Advanced Driver Assistance Systems (ADAS) &gt; LIDAR - ToF (Time of Flight)</t>
  </si>
  <si>
    <t>Automotive &gt; Advanced Driver Assistance Systems (ADAS) &gt; Radar - Front Long Range Radar</t>
  </si>
  <si>
    <t>Automotive &gt; Advanced Driver Assistance Systems (ADAS) &gt; Radar - Multi Mode Radar</t>
  </si>
  <si>
    <t>Automotive &gt; Advanced Driver Assistance Systems (ADAS) &gt; Radar - Multi Radar System (= 2 Modules)</t>
  </si>
  <si>
    <t>Automotive &gt; Advanced Driver Assistance Systems (ADAS) &gt; Radar - Other</t>
  </si>
  <si>
    <t>Automotive &gt; Advanced Driver Assistance Systems (ADAS) &gt; Radar - Ultra Short Range Radar</t>
  </si>
  <si>
    <t>Automotive &gt; Advanced Driver Assistance Systems (ADAS) &gt; Sensor Fusion - Front Camera Front Radar Fusion</t>
  </si>
  <si>
    <t>Automotive &gt; Advanced Driver Assistance Systems (ADAS) &gt; Sensor Fusion - Front Camera LIDAR Fusion</t>
  </si>
  <si>
    <t>Automotive &gt; Advanced Driver Assistance Systems (ADAS) &gt; Sensor Fusion - Multi Sensor Object Data Fusion</t>
  </si>
  <si>
    <t>Automotive &gt; Advanced Driver Assistance Systems (ADAS) &gt; Sensor Fusion - Multi Sensor Object/Raw Data Fusion</t>
  </si>
  <si>
    <t>Automotive &gt; Advanced Driver Assistance Systems (ADAS) &gt; Sensor Fusion - Other</t>
  </si>
  <si>
    <t>Automotive &gt; Advanced Driver Assistance Systems (ADAS) &gt; Ultrasound - Ultrasonic Other</t>
  </si>
  <si>
    <t>Automotive &gt; Advanced Driver Assistance Systems (ADAS) &gt; Ultrasound - Ultrasonic Park Assist</t>
  </si>
  <si>
    <t>Automotive &gt; Body Electronics &amp; Lighting &gt; Automotive Lighting - Exterior Lighting - Fog Light</t>
  </si>
  <si>
    <t>Automotive &gt; Body Electronics &amp; Lighting &gt; Automotive Lighting - Exterior Lighting - Headlight</t>
  </si>
  <si>
    <t>Automotive &gt; Body Electronics &amp; Lighting &gt; Automotive Lighting - Exterior Lighting - Other Light</t>
  </si>
  <si>
    <t>Automotive &gt; Body Electronics &amp; Lighting &gt; Automotive Lighting - Exterior Lighting - Rear Light</t>
  </si>
  <si>
    <t>Automotive &gt; Body Electronics &amp; Lighting &gt; Automotive Lighting - Interior Lighting</t>
  </si>
  <si>
    <t>Automotive &gt; Body Electronics &amp; Lighting &gt; Automotive Lighting - Other</t>
  </si>
  <si>
    <t>Automotive &gt; Body Electronics &amp; Lighting &gt; Aux Power - DC/AC Inverter</t>
  </si>
  <si>
    <t>Automotive &gt; Body Electronics &amp; Lighting &gt; Aux Power - Other</t>
  </si>
  <si>
    <t>Automotive &gt; Body Electronics &amp; Lighting &gt; Body Control Module &amp; Gateway - BCM</t>
  </si>
  <si>
    <t>Automotive &gt; Body Electronics &amp; Lighting &gt; Body Control Module &amp; Gateway - Gateway</t>
  </si>
  <si>
    <t>Automotive &gt; Body Electronics &amp; Lighting &gt; Body Control Module &amp; Gateway - Other</t>
  </si>
  <si>
    <t>Automotive &gt; Body Electronics &amp; Lighting &gt; Body Sensors - Other</t>
  </si>
  <si>
    <t>Automotive &gt; Body Electronics &amp; Lighting &gt; Body Sensors - Pedal Position Sensor</t>
  </si>
  <si>
    <t>Automotive &gt; Body Electronics &amp; Lighting &gt; Body Sensors - Rain/Light Sensor</t>
  </si>
  <si>
    <t>Automotive &gt; Body Electronics &amp; Lighting &gt; Heating &amp; Cooling - Engine Heater</t>
  </si>
  <si>
    <t>Automotive &gt; Body Electronics &amp; Lighting &gt; Heating &amp; Cooling - HVAC Blower &amp; Damper</t>
  </si>
  <si>
    <t>Automotive &gt; Body Electronics &amp; Lighting &gt; Heating &amp; Cooling - HVAC Compressor</t>
  </si>
  <si>
    <t>Automotive &gt; Body Electronics &amp; Lighting &gt; Heating &amp; Cooling - HVAC Sensors</t>
  </si>
  <si>
    <t>Automotive &gt; Body Electronics &amp; Lighting &gt; Heating &amp; Cooling - Interior Heater</t>
  </si>
  <si>
    <t>Automotive &gt; Body Electronics &amp; Lighting &gt; Heating &amp; Cooling - Other</t>
  </si>
  <si>
    <t>Automotive &gt; Body Electronics &amp; Lighting &gt; Mirrors - Other</t>
  </si>
  <si>
    <t>Automotive &gt; Body Electronics &amp; Lighting &gt; Mirrors - Rear</t>
  </si>
  <si>
    <t>Automotive &gt; Body Electronics &amp; Lighting &gt; Mirrors - Side</t>
  </si>
  <si>
    <t>Automotive &gt; Body Electronics &amp; Lighting &gt; Power Seats - Full Featured Seats</t>
  </si>
  <si>
    <t>Automotive &gt; Body Electronics &amp; Lighting &gt; Power Seats - Heated / Cooled Seats</t>
  </si>
  <si>
    <t>Automotive &gt; Body Electronics &amp; Lighting &gt; Power Seats - Memory Seats</t>
  </si>
  <si>
    <t>Automotive &gt; Body Electronics &amp; Lighting &gt; Power Seats - Other</t>
  </si>
  <si>
    <t>Automotive &gt; Body Electronics &amp; Lighting &gt; Power Seats - Power Only Seats</t>
  </si>
  <si>
    <t>Automotive &gt; Body Electronics &amp; Lighting &gt; Security Systems - Alarm</t>
  </si>
  <si>
    <t>Automotive &gt; Body Electronics &amp; Lighting &gt; Security Systems - Base Station for PEPS/RKE/IMMO</t>
  </si>
  <si>
    <t>Automotive &gt; Body Electronics &amp; Lighting &gt; Security Systems - Electronic Steering Column Lock (ESCL)</t>
  </si>
  <si>
    <t>Automotive &gt; Body Electronics &amp; Lighting &gt; Security Systems - Immobilizer/Transponder</t>
  </si>
  <si>
    <t>Automotive &gt; Body Electronics &amp; Lighting &gt; Security Systems - Other</t>
  </si>
  <si>
    <t>Automotive &gt; Body Electronics &amp; Lighting &gt; Security Systems - Passive Entry Passive Start (PEPS Fob)</t>
  </si>
  <si>
    <t>Automotive &gt; Body Electronics &amp; Lighting &gt; Security Systems - Remote Keyless Entry (RKE Fob)</t>
  </si>
  <si>
    <t>Automotive &gt; Body Electronics &amp; Lighting &gt; Small Motors - Door</t>
  </si>
  <si>
    <t>Automotive &gt; Body Electronics &amp; Lighting &gt; Small Motors - Other</t>
  </si>
  <si>
    <t>Automotive &gt; Body Electronics &amp; Lighting &gt; Small Motors - Roof Module</t>
  </si>
  <si>
    <t>Automotive &gt; Body Electronics &amp; Lighting &gt; Small Motors - Sliding Door</t>
  </si>
  <si>
    <t>Automotive &gt; Body Electronics &amp; Lighting &gt; Small Motors - Trunk</t>
  </si>
  <si>
    <t>Automotive &gt; Body Electronics &amp; Lighting &gt; Small Motors - Window</t>
  </si>
  <si>
    <t>Automotive &gt; Body Electronics &amp; Lighting &gt; Small Motors - Wiper</t>
  </si>
  <si>
    <t>Automotive &gt; Body Electronics &amp; Lighting &gt; Wireless Charging - Multi-mode</t>
  </si>
  <si>
    <t>Automotive &gt; Body Electronics &amp; Lighting &gt; Wireless Charging - PMA &amp; A4WP</t>
  </si>
  <si>
    <t>Automotive &gt; Body Electronics &amp; Lighting &gt; Wireless Charging - WPC</t>
  </si>
  <si>
    <t>Automotive &gt; Hybrid, Electric &amp; Power Train Systems &gt; Dry Double Clutch Transmission</t>
  </si>
  <si>
    <t>Automotive &gt; Hybrid, Electric &amp; Power Train Systems &gt; Engine Management - Actuators - EGR Valve</t>
  </si>
  <si>
    <t>Automotive &gt; Hybrid, Electric &amp; Power Train Systems &gt; Engine Management - Actuators - Engine Fan</t>
  </si>
  <si>
    <t>Automotive &gt; Hybrid, Electric &amp; Power Train Systems &gt; Engine Management - Actuators - eTurbo/Charger</t>
  </si>
  <si>
    <t>Automotive &gt; Hybrid, Electric &amp; Power Train Systems &gt; Engine Management - Actuators - Fuel Injector</t>
  </si>
  <si>
    <t>Automotive &gt; Hybrid, Electric &amp; Power Train Systems &gt; Engine Management - Actuators - Ignition</t>
  </si>
  <si>
    <t>Automotive &gt; Hybrid, Electric &amp; Power Train Systems &gt; Engine Management - Actuators - Other</t>
  </si>
  <si>
    <t>Automotive &gt; Hybrid, Electric &amp; Power Train Systems &gt; Engine Management - Actuators - Pump</t>
  </si>
  <si>
    <t>Automotive &gt; Hybrid, Electric &amp; Power Train Systems &gt; Engine Management - Actuators - Throttle</t>
  </si>
  <si>
    <t>Automotive &gt; Hybrid, Electric &amp; Power Train Systems &gt; Engine Management - Actuators - Vacuum Pump</t>
  </si>
  <si>
    <t>Automotive &gt; Hybrid, Electric &amp; Power Train Systems &gt; Engine Management - Actuators - Variable Control</t>
  </si>
  <si>
    <t>Automotive &gt; Hybrid, Electric &amp; Power Train Systems &gt; Engine Management - ECU - Diesel Engine</t>
  </si>
  <si>
    <t>Automotive &gt; Hybrid, Electric &amp; Power Train Systems &gt; Engine Management - ECU - Gasoline &amp; Diesel Engine Platform</t>
  </si>
  <si>
    <t>Automotive &gt; Hybrid, Electric &amp; Power Train Systems &gt; Engine Management - ECU - Gasoline Engine</t>
  </si>
  <si>
    <t>Automotive &gt; Hybrid, Electric &amp; Power Train Systems &gt; Fluid Level Sensing</t>
  </si>
  <si>
    <t>Automotive &gt; Hybrid, Electric &amp; Power Train Systems &gt; HEV/EV - Battery Management System (BMS)</t>
  </si>
  <si>
    <t>Automotive &gt; Hybrid, Electric &amp; Power Train Systems &gt; HEV/EV - DC/DC Converter</t>
  </si>
  <si>
    <t>Automotive &gt; Hybrid, Electric &amp; Power Train Systems &gt; HEV/EV - Inverter &amp; Motor Control</t>
  </si>
  <si>
    <t>Automotive &gt; Hybrid, Electric &amp; Power Train Systems &gt; HEV/EV - On-Board (OBC) &amp; Wireless Charger</t>
  </si>
  <si>
    <t>Automotive &gt; Hybrid, Electric &amp; Power Train Systems &gt; HEV/EV - Other</t>
  </si>
  <si>
    <t>Automotive &gt; Hybrid, Electric &amp; Power Train Systems &gt; HEV/EV - Regenerative Braking</t>
  </si>
  <si>
    <t>Automotive &gt; Hybrid, Electric &amp; Power Train Systems &gt; HEV/EV - Starter/Generator</t>
  </si>
  <si>
    <t>Automotive &gt; Hybrid, Electric &amp; Power Train Systems &gt; HEV/EV Inverter</t>
  </si>
  <si>
    <t>Automotive &gt; Hybrid, Electric &amp; Power Train Systems &gt; Power Steering - Electric Power Steering (EPS)</t>
  </si>
  <si>
    <t>Automotive &gt; Hybrid, Electric &amp; Power Train Systems &gt; Power Steering - Hydraulic Power Steering</t>
  </si>
  <si>
    <t>Automotive &gt; Hybrid, Electric &amp; Power Train Systems &gt; Power Steering - Other</t>
  </si>
  <si>
    <t>Automotive &gt; Hybrid, Electric &amp; Power Train Systems &gt; Power Steering - Steer-by-Wire</t>
  </si>
  <si>
    <t>Automotive &gt; Hybrid, Electric &amp; Power Train Systems &gt; Powertrain Sensors - Electric Power Steering (EPS)</t>
  </si>
  <si>
    <t>Automotive &gt; Hybrid, Electric &amp; Power Train Systems &gt; Powertrain Sensors - Engine Management</t>
  </si>
  <si>
    <t>Automotive &gt; Hybrid, Electric &amp; Power Train Systems &gt; Powertrain Sensors - HEV/EV</t>
  </si>
  <si>
    <t>Automotive &gt; Hybrid, Electric &amp; Power Train Systems &gt; Powertrain Sensors - Other</t>
  </si>
  <si>
    <t>Automotive &gt; Hybrid, Electric &amp; Power Train Systems &gt; Powertrain Sensors - Transmission</t>
  </si>
  <si>
    <t>Automotive &gt; Hybrid, Electric &amp; Power Train Systems &gt; Proximity &amp; Distance Sensing</t>
  </si>
  <si>
    <t>Automotive &gt; Hybrid, Electric &amp; Power Train Systems &gt; Transmission - Actuators - Active Transfer Case</t>
  </si>
  <si>
    <t>Automotive &gt; Hybrid, Electric &amp; Power Train Systems &gt; Transmission - Actuators - Clutch Shift</t>
  </si>
  <si>
    <t>Automotive &gt; Hybrid, Electric &amp; Power Train Systems &gt; Transmission - Actuators - Fluid Pump</t>
  </si>
  <si>
    <t>Automotive &gt; Hybrid, Electric &amp; Power Train Systems &gt; Transmission - Actuators - Gear Shift</t>
  </si>
  <si>
    <t>Automotive &gt; Hybrid, Electric &amp; Power Train Systems &gt; Transmission - Actuators - Other</t>
  </si>
  <si>
    <t>Automotive &gt; Hybrid, Electric &amp; Power Train Systems &gt; Transmission - Actuators - Torque Converter</t>
  </si>
  <si>
    <t>Automotive &gt; Hybrid, Electric &amp; Power Train Systems &gt; Transmission - ECU - Automatic</t>
  </si>
  <si>
    <t>Automotive &gt; Hybrid, Electric &amp; Power Train Systems &gt; Transmission - ECU - Drive/Shift-by-Wire</t>
  </si>
  <si>
    <t>Automotive &gt; Hybrid, Electric &amp; Power Train Systems &gt; Transmission - ECU - Manual</t>
  </si>
  <si>
    <t>Automotive &gt; Hybrid, Electric &amp; Power Train Systems &gt; Ultrasonic Level-Quality Measurement System</t>
  </si>
  <si>
    <t>Automotive &gt; Infotainment &amp; Cluster &gt; Audio Subsystem: Automotive Head Unit</t>
  </si>
  <si>
    <t>Automotive &gt; Infotainment &amp; Cluster &gt; Audio Subsystem: Automotive Head Unit &amp; Trunk Amp</t>
  </si>
  <si>
    <t>Automotive &gt; Infotainment &amp; Cluster &gt; Cluster - Entry Level Monochrome Hybrid</t>
  </si>
  <si>
    <t>Automotive &gt; Infotainment &amp; Cluster &gt; Cluster - Heads Up Display (HUD)</t>
  </si>
  <si>
    <t>Automotive &gt; Infotainment &amp; Cluster &gt; Cluster - High End 8 inch Hybrid</t>
  </si>
  <si>
    <t>Automotive &gt; Infotainment &amp; Cluster &gt; Cluster - Mid-Range 4 to 7 inch Hybrid</t>
  </si>
  <si>
    <t>Automotive &gt; Infotainment &amp; Cluster &gt; Cluster - Other</t>
  </si>
  <si>
    <t>Automotive &gt; Infotainment &amp; Cluster &gt; Cluster - Solid State / Fully Reconfigurable</t>
  </si>
  <si>
    <t>Automotive &gt; Infotainment &amp; Cluster &gt; Head Unit - Camera Interface</t>
  </si>
  <si>
    <t>Automotive &gt; Infotainment &amp; Cluster &gt; Head Unit - Graphics Processing Module</t>
  </si>
  <si>
    <t>Automotive &gt; Infotainment &amp; Cluster &gt; Head Unit - Other</t>
  </si>
  <si>
    <t>Automotive &gt; Infotainment &amp; Cluster &gt; Head Unit - Rear Seat Entertainment</t>
  </si>
  <si>
    <t>Automotive &gt; Infotainment &amp; Cluster &gt; Head Unit - Tuner Module</t>
  </si>
  <si>
    <t>Automotive &gt; Infotainment &amp; Cluster &gt; Head Unit - Voltage Conditioning Module</t>
  </si>
  <si>
    <t>Automotive &gt; Infotainment &amp; Cluster &gt; Head Unit - with Integrated Display</t>
  </si>
  <si>
    <t>Automotive &gt; Infotainment &amp; Cluster &gt; Head Unit - with Remote Display</t>
  </si>
  <si>
    <t>Automotive &gt; Infotainment &amp; Cluster &gt; Head-Up Display</t>
  </si>
  <si>
    <t>Automotive &gt; Infotainment &amp; Cluster &gt; HMI &amp; Display - Faceplate</t>
  </si>
  <si>
    <t>Automotive &gt; Infotainment &amp; Cluster &gt; HMI &amp; Display - Other</t>
  </si>
  <si>
    <t>Automotive &gt; Infotainment &amp; Cluster &gt; HMI &amp; Display - Secondary Display</t>
  </si>
  <si>
    <t>Automotive &gt; Infotainment &amp; Cluster &gt; HMI &amp; Display - Touch Display</t>
  </si>
  <si>
    <t>Automotive &gt; Infotainment &amp; Cluster &gt; HMI &amp; Display - Touchpad</t>
  </si>
  <si>
    <t>Automotive &gt; Infotainment &amp; Cluster &gt; Media Interface - Media Hub</t>
  </si>
  <si>
    <t>Automotive &gt; Infotainment &amp; Cluster &gt; Media Interface - Other</t>
  </si>
  <si>
    <t>Automotive &gt; Infotainment &amp; Cluster &gt; Media Interface - USB Charge</t>
  </si>
  <si>
    <t>Automotive &gt; Infotainment &amp; Cluster &gt; Premium Audio - Active Noise Cancellation</t>
  </si>
  <si>
    <t>Automotive &gt; Infotainment &amp; Cluster &gt; Premium Audio - Engine Sound Synthesis</t>
  </si>
  <si>
    <t>Automotive &gt; Infotainment &amp; Cluster &gt; Premium Audio - External Amplifier</t>
  </si>
  <si>
    <t>Automotive &gt; Infotainment &amp; Cluster &gt; Premium Audio - Other</t>
  </si>
  <si>
    <t>Automotive &gt; Infotainment &amp; Cluster &gt; Telematics - eCall</t>
  </si>
  <si>
    <t>Automotive &gt; Infotainment &amp; Cluster &gt; Telematics - Intelligent Antenna Module</t>
  </si>
  <si>
    <t>Automotive &gt; Infotainment &amp; Cluster &gt; Telematics - Navigation Module</t>
  </si>
  <si>
    <t>Automotive &gt; Infotainment &amp; Cluster &gt; Telematics - Other</t>
  </si>
  <si>
    <t>Automotive &gt; Infotainment &amp; Cluster &gt; Telematics - Telematics Control Unit</t>
  </si>
  <si>
    <t>Automotive &gt; Infotainment &amp; Cluster &gt; Telematics - Vehicle to Vehicle (V2V)</t>
  </si>
  <si>
    <t>Automotive &gt; Infotainment &amp; Cluster &gt; Telematics - Wireless Connectivity</t>
  </si>
  <si>
    <t>Automotive &gt; Passive Safety &gt; Airbags</t>
  </si>
  <si>
    <t>Automotive &gt; Passive Safety &gt; Brake System</t>
  </si>
  <si>
    <t>Automotive &gt; Passive Safety &gt; Suspension</t>
  </si>
  <si>
    <t>Automotive &gt; Passive Safety &gt; Tire Pressure Monitoring System (TPMS)</t>
  </si>
  <si>
    <t>Communications Equipment &gt; Enterprise Switching &gt; Aggregation Switch</t>
  </si>
  <si>
    <t>Communications Equipment &gt; Enterprise Switching &gt; Cable Solutions</t>
  </si>
  <si>
    <t>Communications Equipment &gt; Enterprise Switching &gt; Enterprise Switching</t>
  </si>
  <si>
    <t>Communications Equipment &gt; Enterprise Switching &gt; Ethernet Switch</t>
  </si>
  <si>
    <t>Communications Equipment &gt; Enterprise Switching &gt; IP PBX</t>
  </si>
  <si>
    <t>Communications Equipment &gt; Enterprise Switching &gt; IP Phone: Wired</t>
  </si>
  <si>
    <t>Communications Equipment &gt; Enterprise Switching &gt; IP Phone: Wireless</t>
  </si>
  <si>
    <t>Communications Equipment &gt; Enterprise Switching &gt; Private Branch Exchange (PBX)</t>
  </si>
  <si>
    <t>Communications Equipment &gt; Enterprise Switching &gt; Service Router</t>
  </si>
  <si>
    <t>Communications Equipment &gt; Enterprise Switching &gt; SMS/MMS Phone</t>
  </si>
  <si>
    <t>Communications Equipment &gt; Enterprise Switching &gt; Top-of-the-rack Switch</t>
  </si>
  <si>
    <t>Communications Equipment &gt; Enterprise Switching &gt; Wireless Access Point System</t>
  </si>
  <si>
    <t>Communications Equipment &gt; Enterprise Switching &gt; Wireless LAN Card</t>
  </si>
  <si>
    <t>Communications Equipment &gt; Residential &gt; Cable Modem</t>
  </si>
  <si>
    <t>Communications Equipment &gt; Residential &gt; xDSL Modems</t>
  </si>
  <si>
    <t>Communications Equipment &gt; Telecom Infrastructure &gt; AC/DC Power Supply - Dual Analog Controller</t>
  </si>
  <si>
    <t>Communications Equipment &gt; Telecom Infrastructure &gt; AC/DC Power Supply - Dual Digital Controller</t>
  </si>
  <si>
    <t>Communications Equipment &gt; Telecom Infrastructure &gt; AC/DC Power Supply - Single Analog Controller</t>
  </si>
  <si>
    <t>Communications Equipment &gt; Telecom Infrastructure &gt; AC/DC Power Supply - Single Digital Controller</t>
  </si>
  <si>
    <t>Communications Equipment &gt; Telecom Infrastructure &gt; Audio Subsystem: Private &amp; Secure Communications</t>
  </si>
  <si>
    <t>Communications Equipment &gt; Telecom Infrastructure &gt; Broadcast &amp; Studio</t>
  </si>
  <si>
    <t>Communications Equipment &gt; Telecom Infrastructure &gt; Cable Modem Headend</t>
  </si>
  <si>
    <t>Communications Equipment &gt; Telecom Infrastructure &gt; CO Analog Line Cards</t>
  </si>
  <si>
    <t>Communications Equipment &gt; Telecom Infrastructure &gt; CO PSTN Switch</t>
  </si>
  <si>
    <t>Communications Equipment &gt; Telecom Infrastructure &gt; Digital Loop Access</t>
  </si>
  <si>
    <t>Communications Equipment &gt; Telecom Infrastructure &gt; DLP Optical Networking</t>
  </si>
  <si>
    <t>Communications Equipment &gt; Telecom Infrastructure &gt; Enterprise Voice Networks</t>
  </si>
  <si>
    <t>Communications Equipment &gt; Telecom Infrastructure &gt; Fiber-to-the-Home (FTTH)</t>
  </si>
  <si>
    <t>Communications Equipment &gt; Telecom Infrastructure &gt; LAN Switches &amp; Hubs</t>
  </si>
  <si>
    <t>Communications Equipment &gt; Telecom Infrastructure &gt; Legacy Access</t>
  </si>
  <si>
    <t>Communications Equipment &gt; Telecom Infrastructure &gt; Long-Haul Equipment</t>
  </si>
  <si>
    <t>Communications Equipment &gt; Telecom Infrastructure &gt; Metro Equipment</t>
  </si>
  <si>
    <t>Communications Equipment &gt; Telecom Infrastructure &gt; Multichannel Video Transcoder</t>
  </si>
  <si>
    <t>Communications Equipment &gt; Telecom Infrastructure &gt; Optical Line Card</t>
  </si>
  <si>
    <t>Communications Equipment &gt; Telecom Infrastructure &gt; Optical Modules</t>
  </si>
  <si>
    <t>Communications Equipment &gt; Telecom Infrastructure &gt; Optical Networking</t>
  </si>
  <si>
    <t>Communications Equipment &gt; Telecom Infrastructure &gt; Optical Networking: EPON</t>
  </si>
  <si>
    <t>Communications Equipment &gt; Telecom Infrastructure &gt; Optical Networking: Video over Fiber</t>
  </si>
  <si>
    <t>Communications Equipment &gt; Telecom Infrastructure &gt; Other Wired Communications</t>
  </si>
  <si>
    <t>Communications Equipment &gt; Telecom Infrastructure &gt; Power Over Ethernet (PoE)</t>
  </si>
  <si>
    <t>Communications Equipment &gt; Telecom Infrastructure &gt; Power: Telecom</t>
  </si>
  <si>
    <t>Communications Equipment &gt; Telecom Infrastructure &gt; Power: Telecom DC/DC Module: Analog</t>
  </si>
  <si>
    <t>Communications Equipment &gt; Telecom Infrastructure &gt; Power: Telecom DC/DC Module: Digital</t>
  </si>
  <si>
    <t>Communications Equipment &gt; Telecom Infrastructure &gt; Routers-High End</t>
  </si>
  <si>
    <t>Communications Equipment &gt; Telecom Infrastructure &gt; Routers-Low to Mid</t>
  </si>
  <si>
    <t>Communications Equipment &gt; Telecom Infrastructure &gt; SAN HBAs (Host Bus Adapters)</t>
  </si>
  <si>
    <t>Communications Equipment &gt; Telecom Infrastructure &gt; SAN Switches</t>
  </si>
  <si>
    <t>Communications Equipment &gt; Telecom Infrastructure &gt; Telecom Base Band Unit</t>
  </si>
  <si>
    <t>Communications Equipment &gt; Telecom Infrastructure &gt; Telecom Infrastructure</t>
  </si>
  <si>
    <t>Communications Equipment &gt; Telecom Infrastructure &gt; Telecom Power Over Ethernet (PoE)</t>
  </si>
  <si>
    <t>Communications Equipment &gt; Telecom Infrastructure &gt; Telecom Shelter: Filter Unit</t>
  </si>
  <si>
    <t>Communications Equipment &gt; Telecom Infrastructure &gt; Telecom Shelter: Power Distribution Unit (PDU)</t>
  </si>
  <si>
    <t>Communications Equipment &gt; Telecom Infrastructure &gt; Telecom Shelter: Power Monitoring Unit (PMU)</t>
  </si>
  <si>
    <t>Communications Equipment &gt; Telecom Infrastructure &gt; Telecom Shelter: Wireless Battery Monitoring</t>
  </si>
  <si>
    <t>Communications Equipment &gt; Telecom Infrastructure &gt; Telecom Tower: Remote Electrical Tilt Unit (RET)</t>
  </si>
  <si>
    <t>Communications Equipment &gt; Telecom Infrastructure &gt; Telecom Tower: Remote Radio Unit (RRU)</t>
  </si>
  <si>
    <t>Communications Equipment &gt; Telecom Infrastructure &gt; Telecom Tower: Tower Mounted Amplifier (TMA)</t>
  </si>
  <si>
    <t>Communications Equipment &gt; Telecom Infrastructure &gt; Video Broadcasting &amp; Infrastructure: Scalable Platform</t>
  </si>
  <si>
    <t>Communications Equipment &gt; Telecom Infrastructure &gt; Video Broadcasting: IP-Based Multi-Format Transcoder</t>
  </si>
  <si>
    <t>Communications Equipment &gt; Telecom Infrastructure &gt; Video Communications System</t>
  </si>
  <si>
    <t>Communications Equipment &gt; Telecom Infrastructure &gt; Video Conferencing: IP-Based HD</t>
  </si>
  <si>
    <t>Communications Equipment &gt; Telecom Infrastructure &gt; xDSL DSLAM</t>
  </si>
  <si>
    <t>Communications Equipment &gt; Wireless Infrastructure &gt; Active Antenna Systems (AAS)</t>
  </si>
  <si>
    <t>Communications Equipment &gt; Wireless Infrastructure &gt; Backhaul - LOS Backhaul</t>
  </si>
  <si>
    <t>Communications Equipment &gt; Wireless Infrastructure &gt; Backhaul - Microwave backhaul</t>
  </si>
  <si>
    <t>Communications Equipment &gt; Wireless Infrastructure &gt; Backhaul - NLOS Backhaul</t>
  </si>
  <si>
    <t>Communications Equipment &gt; Wireless Infrastructure &gt; Digital Repeater</t>
  </si>
  <si>
    <t>Communications Equipment &gt; Wireless Infrastructure &gt; Distributed Antenna Systems (DAS)</t>
  </si>
  <si>
    <t>Communications Equipment &gt; Wireless Infrastructure &gt; Macro BTS</t>
  </si>
  <si>
    <t>Communications Equipment &gt; Wireless Infrastructure &gt; Pico Base Station</t>
  </si>
  <si>
    <t>Communications Equipment &gt; Wireless Infrastructure &gt; Remote Radio Unit (RRU)</t>
  </si>
  <si>
    <t>Communications Equipment &gt; Wireless Infrastructure &gt; Small Cells - Enterprise Femto Base Station</t>
  </si>
  <si>
    <t>Communications Equipment &gt; Wireless Infrastructure &gt; Small Cells - Micro Base Station</t>
  </si>
  <si>
    <t>Communications Equipment &gt; Wireless Infrastructure &gt; Software Defined Radio (SDR)</t>
  </si>
  <si>
    <t>Communications Equipment &gt; Wireless Infrastructure &gt; TETRA Base Station</t>
  </si>
  <si>
    <t>Communications Equipment &gt; Wireless Infrastructure &gt; Wireless LAN Access Point/Router</t>
  </si>
  <si>
    <t>Communications Equipment &gt; Wireless Infrastructure &gt; Wireless LAN Client Access</t>
  </si>
  <si>
    <t>Enterprise Systems &gt; High Performance Computing &gt; HPC Server</t>
  </si>
  <si>
    <t>Enterprise Systems &gt; Multi Function Printers &gt; Multi Function Printers</t>
  </si>
  <si>
    <t>Enterprise Systems &gt; Projectors &gt; DLP Front Projection System</t>
  </si>
  <si>
    <t>Enterprise Systems &gt; Projectors &gt; Video Projectors</t>
  </si>
  <si>
    <t>Enterprise Systems &gt; Server &gt; Enterprise Server</t>
  </si>
  <si>
    <t>Enterprise Systems &gt; Server &gt; Entry-level Server</t>
  </si>
  <si>
    <t>Enterprise Systems &gt; Server &gt; Mainframe Server</t>
  </si>
  <si>
    <t>Enterprise Systems &gt; Server &gt; Microserver</t>
  </si>
  <si>
    <t>Enterprise Systems &gt; Server &gt; Network Attached Storage</t>
  </si>
  <si>
    <t>Enterprise Systems &gt; Server &gt; Server Motherboard</t>
  </si>
  <si>
    <t>Enterprise Systems &gt; Server &gt; Server NIC Card</t>
  </si>
  <si>
    <t>Enterprise Systems &gt; Server &gt; Server PSU</t>
  </si>
  <si>
    <t>Enterprise Systems &gt; Server &gt; Servers &amp; High-Performance Computing</t>
  </si>
  <si>
    <t>Enterprise Systems &gt; Server &gt; Solid State Drive (SSD): Enterprise</t>
  </si>
  <si>
    <t>Enterprise Systems &gt; Server &gt; Storage Array (JBOD)</t>
  </si>
  <si>
    <t>Enterprise Systems &gt; Server &gt; Storage Card (SAS, SATA &amp; RAID)</t>
  </si>
  <si>
    <t>Enterprise Systems &gt; Server &gt; Storage Server</t>
  </si>
  <si>
    <t>Enterprise Systems &gt; Server &gt; Video Analytics Server</t>
  </si>
  <si>
    <t>Enterprise Systems &gt; Server &gt; Workstation</t>
  </si>
  <si>
    <t>Enterprise Systems &gt; Thin Client &gt; Thin Client Workstation</t>
  </si>
  <si>
    <t>Industrial &gt; Appliances &gt; Appliance Solutions &gt; Garden Tools - Battery Packs</t>
  </si>
  <si>
    <t>Industrial &gt; Appliances &gt; Appliance Solutions &gt; Garden Tools - Chargers</t>
  </si>
  <si>
    <t>Industrial &gt; Appliances &gt; Appliance Solutions &gt; Garden Tools - Cordless Garden Tools</t>
  </si>
  <si>
    <t>Industrial &gt; Appliances &gt; Appliance Solutions &gt; Garden Tools - High Pressure Washers</t>
  </si>
  <si>
    <t>Industrial &gt; Appliances &gt; Appliance Solutions &gt; Garden Tools - Irrigation, Sprinkler &amp; Lighting Systems</t>
  </si>
  <si>
    <t>Industrial &gt; Appliances &gt; Appliance Solutions &gt; Major Appliances - Cooker Hoods</t>
  </si>
  <si>
    <t>Industrial &gt; Appliances &gt; Appliance Solutions &gt; Major Appliances - Cooking Ranges</t>
  </si>
  <si>
    <t>Industrial &gt; Appliances &gt; Appliance Solutions &gt; Major Appliances - Dish Washers</t>
  </si>
  <si>
    <t>Industrial &gt; Appliances &gt; Appliance Solutions &gt; Major Appliances - Refrigerators &amp; Freezers</t>
  </si>
  <si>
    <t>Industrial &gt; Appliances &gt; Appliance Solutions &gt; Major Appliances - Room &amp; Residential Air Conditioners</t>
  </si>
  <si>
    <t>Industrial &gt; Appliances &gt; Appliance Solutions &gt; Major Appliances - Washers &amp; Dryers</t>
  </si>
  <si>
    <t>Industrial &gt; Appliances &gt; Appliance Solutions &gt; Major Appliances - Water Heaters &amp; Heating Systems</t>
  </si>
  <si>
    <t>Industrial &gt; Appliances &gt; Appliance Solutions &gt; Other Appliances</t>
  </si>
  <si>
    <t>Industrial &gt; Appliances &gt; Appliance Solutions &gt; Power Tools - Battery Packs</t>
  </si>
  <si>
    <t>Industrial &gt; Appliances &gt; Appliance Solutions &gt; Power Tools - Chargers</t>
  </si>
  <si>
    <t>Industrial &gt; Appliances &gt; Appliance Solutions &gt; Power Tools - Cordless Power Tools</t>
  </si>
  <si>
    <t>Industrial &gt; Appliances &gt; Appliance Solutions &gt; Power Tools - Mains Powered Tools</t>
  </si>
  <si>
    <t>Industrial &gt; Appliances &gt; Appliance Solutions &gt; Power Tools - Measuring &amp; Layout Tools</t>
  </si>
  <si>
    <t>Industrial &gt; Appliances &gt; Appliance Solutions &gt; Small Home Appliances - Air Purifiers &amp; Cleaners</t>
  </si>
  <si>
    <t>Industrial &gt; Appliances &gt; Appliance Solutions &gt; Small Home Appliances - Coffee Machines</t>
  </si>
  <si>
    <t>Industrial &gt; Appliances &gt; Appliance Solutions &gt; Small Home Appliances - Fans</t>
  </si>
  <si>
    <t>Industrial &gt; Appliances &gt; Appliance Solutions &gt; Small Home Appliances - Mixers, Blenders &amp; Food Processors</t>
  </si>
  <si>
    <t>Industrial &gt; Appliances &gt; Appliance Solutions &gt; Small Home Appliances - Vacuum Cleaners</t>
  </si>
  <si>
    <t>Industrial &gt; Appliances &gt; Appliance Solutions &gt; Small Home Appliances - Vacuum Robots</t>
  </si>
  <si>
    <t>Industrial &gt; Building Automation &gt; Building Security Systems &gt; 3D Face Recognition</t>
  </si>
  <si>
    <t>Industrial &gt; Building Automation &gt; Building Security Systems &gt; Automated Doors &amp; Gates</t>
  </si>
  <si>
    <t>Industrial &gt; Building Automation &gt; Building Security Systems &gt; Door Keypads and Readers</t>
  </si>
  <si>
    <t>Industrial &gt; Building Automation &gt; Building Security Systems &gt; Fingerprint Reader</t>
  </si>
  <si>
    <t>Industrial &gt; Building Automation &gt; Building Security Systems &gt; Garage Door System</t>
  </si>
  <si>
    <t>Industrial &gt; Building Automation &gt; Building Security Systems &gt; Intrusion Control Panel</t>
  </si>
  <si>
    <t>Industrial &gt; Building Automation &gt; Building Security Systems &gt; Intrusion HMI Keypad</t>
  </si>
  <si>
    <t>Industrial &gt; Building Automation &gt; Building Security Systems &gt; Iris Scan and Recognition</t>
  </si>
  <si>
    <t>Industrial &gt; Building Automation &gt; Building Security Systems &gt; Keyfob or Panic Button</t>
  </si>
  <si>
    <t>Industrial &gt; Building Automation &gt; Building Security Systems &gt; Motion Detector (PIR, uWave, etc.)</t>
  </si>
  <si>
    <t>Industrial &gt; Building Automation &gt; Building Security Systems &gt; People Counting</t>
  </si>
  <si>
    <t>Industrial &gt; Building Automation &gt; Fire Safety Systems &gt; Addressable Modules</t>
  </si>
  <si>
    <t>Industrial &gt; Building Automation &gt; Fire Safety Systems &gt; Digital Alarm Communicator</t>
  </si>
  <si>
    <t>Industrial &gt; Building Automation &gt; Fire Safety Systems &gt; Distributed Power Supply</t>
  </si>
  <si>
    <t>Industrial &gt; Building Automation &gt; Fire Safety Systems &gt; Fire Alarm Control Panel (FACP)</t>
  </si>
  <si>
    <t>Industrial &gt; Building Automation &gt; Fire Safety Systems &gt; Firefighter Telephone</t>
  </si>
  <si>
    <t>Industrial &gt; Building Automation &gt; Fire Safety Systems &gt; Manual Pull Station</t>
  </si>
  <si>
    <t>Industrial &gt; Building Automation &gt; Fire Safety Systems &gt; Remote Annunciator</t>
  </si>
  <si>
    <t>Industrial &gt; Building Automation &gt; Fire Safety Systems &gt; Smoke and Heat Detector</t>
  </si>
  <si>
    <t>Industrial &gt; Building Automation &gt; Fire Safety Systems &gt; Voice &amp; Audio Amplifier</t>
  </si>
  <si>
    <t>Industrial &gt; Building Automation &gt; HVAC Systems &gt; Air Quality and Gas Detection</t>
  </si>
  <si>
    <t>Industrial &gt; Building Automation &gt; HVAC Systems &gt; Environmental Sensor</t>
  </si>
  <si>
    <t>Industrial &gt; Building Automation &gt; HVAC Systems &gt; HVAC Motor Control</t>
  </si>
  <si>
    <t>Industrial &gt; Building Automation &gt; HVAC Systems &gt; HVAC Sensor Transmitter (4-20mA)</t>
  </si>
  <si>
    <t>Industrial &gt; Building Automation &gt; HVAC Systems &gt; HVAC System Controller</t>
  </si>
  <si>
    <t>Industrial &gt; Building Automation &gt; HVAC Systems &gt; HVAC Valve and Actuator Control</t>
  </si>
  <si>
    <t>Industrial &gt; Building Automation &gt; HVAC Systems &gt; Water Leak Detector</t>
  </si>
  <si>
    <t>Industrial &gt; Building Automation &gt; Other Building Automation &gt; Elevators &amp; Escalators - Calling Buttons Operating Panel</t>
  </si>
  <si>
    <t>Industrial &gt; Building Automation &gt; Other Building Automation &gt; Elevators &amp; Escalators - Communication Board</t>
  </si>
  <si>
    <t>Industrial &gt; Building Automation &gt; Other Building Automation &gt; Elevators &amp; Escalators - Door Operator Drive Control</t>
  </si>
  <si>
    <t>Industrial &gt; Building Automation &gt; Other Building Automation &gt; Elevators &amp; Escalators - Door Proximity Sensor</t>
  </si>
  <si>
    <t>Industrial &gt; Building Automation &gt; Other Building Automation &gt; Elevators &amp; Escalators - Elevator Car Brake</t>
  </si>
  <si>
    <t>Industrial &gt; Building Automation &gt; Other Building Automation &gt; Elevators &amp; Escalators - Elevator Car Interphone</t>
  </si>
  <si>
    <t>Industrial &gt; Building Automation &gt; Other Building Automation &gt; Elevators &amp; Escalators - Elevator Main Control Panel</t>
  </si>
  <si>
    <t>Industrial &gt; Building Automation &gt; Other Building Automation &gt; Elevators &amp; Escalators - Emergency Power Supply</t>
  </si>
  <si>
    <t>Industrial &gt; Building Automation &gt; Other Building Automation &gt; Elevators &amp; Escalators - Hoistway Level Sensor</t>
  </si>
  <si>
    <t>Industrial &gt; Building Automation &gt; Other Building Automation &gt; Elevators &amp; Escalators - Hoistway Safety Sensor</t>
  </si>
  <si>
    <t>Industrial &gt; Building Automation &gt; Other Building Automation &gt; Elevators &amp; Escalators - Hydraulic Pump Control</t>
  </si>
  <si>
    <t>Industrial &gt; Building Automation &gt; Other Building Automation &gt; Elevators &amp; Escalators - Indicators and Display</t>
  </si>
  <si>
    <t>Industrial &gt; Building Automation &gt; Other Building Automation &gt; Elevators &amp; Escalators - Overload Sensor</t>
  </si>
  <si>
    <t>Industrial &gt; Building Automation &gt; Other Building Automation &gt; Elevators &amp; Escalators - Overspeed Governor</t>
  </si>
  <si>
    <t>Industrial &gt; Building Automation &gt; Other Building Automation &gt; Elevators &amp; Escalators - Safety Controller</t>
  </si>
  <si>
    <t>Industrial &gt; Building Automation &gt; Other Building Automation &gt; Elevators &amp; Escalators - Traction Inverter Motor Control</t>
  </si>
  <si>
    <t>Industrial &gt; Building Automation &gt; Other Building Automation &gt; Other Building Automation - Audio/Video Control System</t>
  </si>
  <si>
    <t>Industrial &gt; Building Automation &gt; Other Building Automation &gt; Other Building Automation - Daylight Harvester</t>
  </si>
  <si>
    <t>Industrial &gt; Building Automation &gt; Other Building Automation &gt; Other Building Automation - Home Remote Control</t>
  </si>
  <si>
    <t>Industrial &gt; Building Automation &gt; Other Building Automation &gt; Other Building Automation - KNX Interface</t>
  </si>
  <si>
    <t>Industrial &gt; Building Automation &gt; Other Building Automation &gt; Other Building Automation - Sanitation (Hand Dryer, Faucet, Toilet)</t>
  </si>
  <si>
    <t>Industrial &gt; Building Automation &gt; Other Building Automation &gt; Other Building Automation - Smart Lighting</t>
  </si>
  <si>
    <t>Industrial &gt; Building Automation &gt; Other Building Automation &gt; Other Building Automation - Smart Plug</t>
  </si>
  <si>
    <t>Industrial &gt; Building Automation &gt; Other Building Automation &gt; Other Building Automation - Video Conferencing System</t>
  </si>
  <si>
    <t>Industrial &gt; Building Automation &gt; Video Surveillance &gt; Encoders and Decoders</t>
  </si>
  <si>
    <t>Industrial &gt; Building Automation &gt; Video Surveillance &gt; IP Network Camera</t>
  </si>
  <si>
    <t>Industrial &gt; Building Automation &gt; Video Surveillance &gt; Network Switch</t>
  </si>
  <si>
    <t>Industrial &gt; Building Automation &gt; Video Surveillance &gt; Video Control Keyboard</t>
  </si>
  <si>
    <t>Industrial &gt; Building Automation &gt; Video Surveillance &gt; Video Recorder (NVR, DVR, etc.)</t>
  </si>
  <si>
    <t>Industrial &gt; Factory Automation &amp; Control &gt; Field Transmitter &gt; Displacement Transmitter (Angular, Linear &amp; Axial)</t>
  </si>
  <si>
    <t>Industrial &gt; Factory Automation &amp; Control &gt; Field Transmitter &gt; Flow Transmitter</t>
  </si>
  <si>
    <t>Industrial &gt; Factory Automation &amp; Control &gt; Field Transmitter &gt; Level Transmitter</t>
  </si>
  <si>
    <t>Industrial &gt; Factory Automation &amp; Control &gt; Field Transmitter &gt; Other Sensor Transmitter</t>
  </si>
  <si>
    <t>Industrial &gt; Factory Automation &amp; Control &gt; Field Transmitter &gt; Pressure Transmitter</t>
  </si>
  <si>
    <t>Industrial &gt; Factory Automation &amp; Control &gt; Field Transmitter &gt; Process Analytics (pH, Gas, Concentration, Force &amp; Humidity)</t>
  </si>
  <si>
    <t>Industrial &gt; Factory Automation &amp; Control &gt; Field Transmitter &gt; Temperature Transmitter</t>
  </si>
  <si>
    <t>Industrial &gt; Factory Automation &amp; Control &gt; Machine Vision &gt; Machine Vision: 3D Vision</t>
  </si>
  <si>
    <t>Industrial &gt; Factory Automation &amp; Control &gt; Machine Vision &gt; Machine Vision: Code Readers</t>
  </si>
  <si>
    <t>Industrial &gt; Factory Automation &amp; Control &gt; Machine Vision &gt; Machine Vision: Illumination</t>
  </si>
  <si>
    <t>Industrial &gt; Factory Automation &amp; Control &gt; Machine Vision &gt; Machine Vision: Optics</t>
  </si>
  <si>
    <t>Industrial &gt; Factory Automation &amp; Control &gt; Machine Vision &gt; Machine Vision: Other Machine Vision</t>
  </si>
  <si>
    <t>Industrial &gt; Factory Automation &amp; Control &gt; Machine Vision &gt; Machine Vision: Sensors</t>
  </si>
  <si>
    <t>Industrial &gt; Factory Automation &amp; Control &gt; Machine Vision &gt; Machine Vision: Systems</t>
  </si>
  <si>
    <t>Industrial &gt; Factory Automation &amp; Control &gt; Other Factory Automation &gt; Automated Machinery - Printed Circuit Board &amp; Test</t>
  </si>
  <si>
    <t>Industrial &gt; Factory Automation &amp; Control &gt; PLC, DCS &amp; PAC &gt; Communication Module</t>
  </si>
  <si>
    <t>Industrial &gt; Factory Automation &amp; Control &gt; PLC, DCS &amp; PAC &gt; Special Function Module (Encoder, etc)</t>
  </si>
  <si>
    <t>Industrial &gt; Industrial Transport (non-car &amp; non-light truck) &gt; Industrial Transport Solutions &gt; Agricultural Equipment - Body Control</t>
  </si>
  <si>
    <t>Industrial &gt; Industrial Transport (non-car &amp; non-light truck) &gt; Industrial Transport Solutions &gt; Agricultural Equipment - Display</t>
  </si>
  <si>
    <t>Industrial &gt; Industrial Transport (non-car &amp; non-light truck) &gt; Industrial Transport Solutions &gt; Agricultural Equipment - ECU/Control Unit</t>
  </si>
  <si>
    <t xml:space="preserve">Industrial &gt; Industrial Transport (non-car &amp; non-light truck) &gt; Industrial Transport Solutions &gt; Agricultural Equipment - Implement Controls </t>
  </si>
  <si>
    <t>Industrial &gt; Industrial Transport (non-car &amp; non-light truck) &gt; Industrial Transport Solutions &gt; Agricultural Equipment - Interface &amp; Communications</t>
  </si>
  <si>
    <t>Industrial &gt; Industrial Transport (non-car &amp; non-light truck) &gt; Industrial Transport Solutions &gt; Agricultural Equipment - Inverter</t>
  </si>
  <si>
    <t xml:space="preserve">Industrial &gt; Industrial Transport (non-car &amp; non-light truck) &gt; Industrial Transport Solutions &gt; Agricultural Equipment - Powertrain &amp; Steering </t>
  </si>
  <si>
    <t xml:space="preserve">Industrial &gt; Industrial Transport (non-car &amp; non-light truck) &gt; Industrial Transport Solutions &gt; Agricultural Equipment - Sensing &amp; Monitoring </t>
  </si>
  <si>
    <t xml:space="preserve">Industrial &gt; Industrial Transport (non-car &amp; non-light truck) &gt; Industrial Transport Solutions &gt; Construction Equipment - Battery Management </t>
  </si>
  <si>
    <t>Industrial &gt; Industrial Transport (non-car &amp; non-light truck) &gt; Industrial Transport Solutions &gt; Construction Equipment - Body Control</t>
  </si>
  <si>
    <t>Industrial &gt; Industrial Transport (non-car &amp; non-light truck) &gt; Industrial Transport Solutions &gt; Construction Equipment - Display</t>
  </si>
  <si>
    <t>Industrial &gt; Industrial Transport (non-car &amp; non-light truck) &gt; Industrial Transport Solutions &gt; Construction Equipment - ECU/Control Unit</t>
  </si>
  <si>
    <t>Industrial &gt; Industrial Transport (non-car &amp; non-light truck) &gt; Industrial Transport Solutions &gt; Construction Equipment - Interface &amp; Communications</t>
  </si>
  <si>
    <t>Industrial &gt; Industrial Transport (non-car &amp; non-light truck) &gt; Industrial Transport Solutions &gt; Construction Equipment - Inverter</t>
  </si>
  <si>
    <t>Industrial &gt; Industrial Transport (non-car &amp; non-light truck) &gt; Industrial Transport Solutions &gt; Construction Equipment - Motor &amp; Actuator Control</t>
  </si>
  <si>
    <t>Industrial &gt; Industrial Transport (non-car &amp; non-light truck) &gt; Industrial Transport Solutions &gt; Construction Equipment - Powertrain &amp; Steering</t>
  </si>
  <si>
    <t xml:space="preserve">Industrial &gt; Industrial Transport (non-car &amp; non-light truck) &gt; Industrial Transport Solutions &gt; Construction Equipment - Sensing &amp; Monitoring </t>
  </si>
  <si>
    <t>Industrial &gt; Industrial Transport (non-car &amp; non-light truck) &gt; Industrial Transport Solutions &gt; Electric Utility Vehicles (Golf carts, Low-speed vehicles, etc.)</t>
  </si>
  <si>
    <t>Industrial &gt; Industrial Transport (non-car &amp; non-light truck) &gt; Industrial Transport Solutions &gt; Rail Transport and Signaling - Control Board</t>
  </si>
  <si>
    <t>Industrial &gt; Industrial Transport (non-car &amp; non-light truck) &gt; Industrial Transport Solutions &gt; Rail Transport and Signaling - Display</t>
  </si>
  <si>
    <t>Industrial &gt; Industrial Transport (non-car &amp; non-light truck) &gt; Industrial Transport Solutions &gt; Rail Transport and Signaling - Interface &amp; Communications</t>
  </si>
  <si>
    <t>Industrial &gt; Industrial Transport (non-car &amp; non-light truck) &gt; Industrial Transport Solutions &gt; Rail Transport and Signaling - Inverter</t>
  </si>
  <si>
    <t xml:space="preserve">Industrial &gt; Industrial Transport (non-car &amp; non-light truck) &gt; Industrial Transport Solutions &gt; Rail Transport and Signaling - Monitoring and Control - I/O </t>
  </si>
  <si>
    <t>Industrial &gt; Industrial Transport (non-car &amp; non-light truck) &gt; Industrial Transport Solutions &gt; Rail Transport and Signaling - Motor &amp; Actuator Control</t>
  </si>
  <si>
    <t xml:space="preserve">Industrial &gt; Industrial Transport (non-car &amp; non-light truck) &gt; Industrial Transport Solutions &gt; Rail Transport and Signaling - Power </t>
  </si>
  <si>
    <t xml:space="preserve">Industrial &gt; Industrial Transport (non-car &amp; non-light truck) &gt; Industrial Transport Solutions &gt; Rail Transport and Signaling - Sensing </t>
  </si>
  <si>
    <t>Industrial &gt; Industrial Transport (non-car &amp; non-light truck) &gt; Industrial Transport Solutions &gt; Refrigerated Trailers - Cold Chain Tracking</t>
  </si>
  <si>
    <t xml:space="preserve">Industrial &gt; Industrial Transport (non-car &amp; non-light truck) &gt; Industrial Transport Solutions &gt; Refrigerated Trailers - Control Board </t>
  </si>
  <si>
    <t>Industrial &gt; Industrial Transport (non-car &amp; non-light truck) &gt; Industrial Transport Solutions &gt; Refrigerated Trailers - Refrigeration System</t>
  </si>
  <si>
    <t>Industrial &gt; Lighting (Balasts, Lightbulb, etc.) &gt; Lighting Solutions &gt; Adaptive Lighting</t>
  </si>
  <si>
    <t>Industrial &gt; Lighting (Balasts, Lightbulb, etc.) &gt; Lighting Solutions &gt; Architectural Lighting</t>
  </si>
  <si>
    <t>Industrial &gt; Lighting (Balasts, Lightbulb, etc.) &gt; Lighting Solutions &gt; Ballasts &amp; Modules</t>
  </si>
  <si>
    <t>Industrial &gt; Lighting (Balasts, Lightbulb, etc.) &gt; Lighting Solutions &gt; Bulb Replacement</t>
  </si>
  <si>
    <t>Industrial &gt; Lighting (Balasts, Lightbulb, etc.) &gt; Lighting Solutions &gt; Bulbs</t>
  </si>
  <si>
    <t>Industrial &gt; Lighting (Balasts, Lightbulb, etc.) &gt; Lighting Solutions &gt; Down Light &amp; Low Bay</t>
  </si>
  <si>
    <t>Industrial &gt; Lighting (Balasts, Lightbulb, etc.) &gt; Lighting Solutions &gt; Exit &amp; Emergency Lighting</t>
  </si>
  <si>
    <t>Industrial &gt; Lighting (Balasts, Lightbulb, etc.) &gt; Lighting Solutions &gt; General Lighting</t>
  </si>
  <si>
    <t>Industrial &gt; Lighting (Balasts, Lightbulb, etc.) &gt; Lighting Solutions &gt; LED Lighting</t>
  </si>
  <si>
    <t>Industrial &gt; Lighting (Balasts, Lightbulb, etc.) &gt; Lighting Solutions &gt; Lighting Controls</t>
  </si>
  <si>
    <t>Industrial &gt; Lighting (Balasts, Lightbulb, etc.) &gt; Lighting Solutions &gt; Streetlight, AreaLight, HighBay &amp; MidBay</t>
  </si>
  <si>
    <t>Industrial &gt; Lighting (Balasts, Lightbulb, etc.) &gt; Lighting Solutions &gt; Traffic Lights &amp; Control</t>
  </si>
  <si>
    <t>Industrial &gt; Medical, Healthcare &amp; Fitness &gt; Health &amp; Fitness &gt; Other â¿¿ Medical Non-Life-Critical</t>
  </si>
  <si>
    <t>Industrial &gt; Motor Drives &gt; Motor Drive Solutions &gt; General Purpose Drives - AC Inverter &amp; VF Drives</t>
  </si>
  <si>
    <t>Industrial &gt; Motor Drives &gt; Motor Drive Solutions &gt; General Purpose Drives - BLDC Motor Drives</t>
  </si>
  <si>
    <t>Industrial &gt; Motor Drives &gt; Motor Drive Solutions &gt; General Purpose Drives - Industrial Brushed DC Drives</t>
  </si>
  <si>
    <t>Industrial &gt; Motor Drives &gt; Motor Drive Solutions &gt; General Purpose Drives - Industrial Stepper Drive</t>
  </si>
  <si>
    <t>Industrial &gt; Motor Drives &gt; Motor Drive Solutions &gt; General Purpose Drives - Motor Drive Expansion Modules</t>
  </si>
  <si>
    <t>Industrial &gt; Motor Drives &gt; Motor Drive Solutions &gt; General Purpose Drives - Other Motor Drives</t>
  </si>
  <si>
    <t>Industrial &gt; Motor Drives &gt; Motor Drive Solutions &gt; General Purpose Drives - Position Encoders &amp; Resolvers</t>
  </si>
  <si>
    <t>Industrial &gt; Motor Drives &gt; Motor Drive Solutions &gt; General Purpose Drives - Servo Drives &amp; Motion Control</t>
  </si>
  <si>
    <t>Industrial &gt; Motor Drives &gt; Motor Drive Solutions &gt; Industry-Specific Drives - Building &amp; Industrial Pumps</t>
  </si>
  <si>
    <t>Industrial &gt; Motor Drives &gt; Motor Drive Solutions &gt; Industry-Specific Drives - CNC Drives</t>
  </si>
  <si>
    <t>Industrial &gt; Motor Drives &gt; Motor Drive Solutions &gt; Industry-Specific Drives - E-Bikes &amp; E-Scooters</t>
  </si>
  <si>
    <t>Industrial &gt; Motor Drives &gt; Motor Drive Solutions &gt; Industry-Specific Drives - Manufacturing Robotics Axis Motor Drives</t>
  </si>
  <si>
    <t>Industrial &gt; Motor Drives &gt; Motor Drive Solutions &gt; Industry-Specific Drives - Non-military Drones</t>
  </si>
  <si>
    <t>Industrial &gt; Motor Drives &gt; Motor Drive Solutions &gt; Industry-Specific Drives - Warehouse Handling</t>
  </si>
  <si>
    <t>Industrial &gt; Motor Drives &gt; Motor Drive Solutions &gt; Motor Protection - Active Front Ends for Industrial Drives</t>
  </si>
  <si>
    <t>Industrial &gt; Motor Drives &gt; Motor Drive Solutions &gt; Motor Protection - Electric Motor Protection and Diagnostics</t>
  </si>
  <si>
    <t>Industrial &gt; Motor Drives &gt; Motor Drive Solutions &gt; Motor Protection - Electric Motor Starters &amp; Brakes</t>
  </si>
  <si>
    <t>Industrial &gt; Power Delivery &gt; Power Delivery Solutions &gt; Board Mount DC-DC</t>
  </si>
  <si>
    <t>Industrial &gt; Power Delivery &gt; Power Delivery Solutions &gt; Chargers</t>
  </si>
  <si>
    <t>Industrial &gt; Power Delivery &gt; Power Delivery Solutions &gt; Embedded AC-DC</t>
  </si>
  <si>
    <t>Industrial &gt; Power Delivery &gt; Power Delivery Solutions &gt; Industrial AC-DC  &gt; 480W</t>
  </si>
  <si>
    <t>Industrial &gt; Power Delivery &gt; Power Delivery Solutions &gt; Industrial Power Packs &amp; Battery Packs</t>
  </si>
  <si>
    <t>Industrial &gt; Power Delivery &gt; Power Delivery Solutions &gt; Medical PSU</t>
  </si>
  <si>
    <t>Industrial &gt; Power Delivery &gt; Power Delivery Solutions &gt; Merchant DIN Rail Power Supply</t>
  </si>
  <si>
    <t>Industrial &gt; Power Delivery &gt; Power Delivery Solutions &gt; Merchant Network &amp; Server PSU</t>
  </si>
  <si>
    <t>Industrial &gt; Power Delivery &gt; Power Delivery Solutions &gt; Merchant Telecom Rectifiers</t>
  </si>
  <si>
    <t>Industrial &gt; Power Delivery &gt; Power Delivery Solutions &gt; Power Transfer Units</t>
  </si>
  <si>
    <t>Industrial &gt; Power Delivery &gt; Power Delivery Solutions &gt; Single Phase UPS</t>
  </si>
  <si>
    <t>Industrial &gt; Power Delivery &gt; Power Delivery Solutions &gt; Three Phase UPS</t>
  </si>
  <si>
    <t>Industrial &gt; Smart Grid &amp; Energy &gt; Grid Monitoring &amp; Communication &gt; Demand Response Equipment - Branch Circuit Monitor</t>
  </si>
  <si>
    <t>Industrial &gt; Smart Grid &amp; Energy &gt; Grid Monitoring &amp; Communication &gt; Demand Response Equipment - Load Control Switches</t>
  </si>
  <si>
    <t>Industrial &gt; Smart Grid &amp; Energy &gt; Grid Monitoring &amp; Communication &gt; Demand Response Equipment - Other</t>
  </si>
  <si>
    <t>Industrial &gt; Smart Grid &amp; Energy &gt; Grid Monitoring &amp; Communication &gt; Demand Response Equipment - Power Distribution Unit Monitors</t>
  </si>
  <si>
    <t>Industrial &gt; Smart Grid &amp; Energy &gt; Grid Monitoring &amp; Communication &gt; Demand Response Equipment - Server Power Monitors</t>
  </si>
  <si>
    <t>Industrial &gt; Smart Grid &amp; Energy &gt; Grid Monitoring &amp; Communication &gt; Demand Response Equipment - Smart Plugs</t>
  </si>
  <si>
    <t>Industrial &gt; Smart Grid &amp; Energy &gt; Grid Monitoring &amp; Communication &gt; Gas Meter</t>
  </si>
  <si>
    <t>Industrial &gt; Smart Grid &amp; Energy &gt; Grid Monitoring &amp; Communication &gt; Grid Communications Infrastructure - Backhaul Communications</t>
  </si>
  <si>
    <t>Industrial &gt; Smart Grid &amp; Energy &gt; Grid Monitoring &amp; Communication &gt; Grid Communications Infrastructure - Data Concentrator</t>
  </si>
  <si>
    <t>Industrial &gt; Smart Grid &amp; Energy &gt; Grid Monitoring &amp; Communication &gt; Grid Communications Infrastructure - Ethernet Repeater</t>
  </si>
  <si>
    <t>Industrial &gt; Smart Grid &amp; Energy &gt; Grid Monitoring &amp; Communication &gt; Grid Communications Infrastructure - Ethernet Switches</t>
  </si>
  <si>
    <t>Industrial &gt; Smart Grid &amp; Energy &gt; Grid Monitoring &amp; Communication &gt; Grid Communications Infrastructure - Fiber Optic Multiplexers</t>
  </si>
  <si>
    <t>Industrial &gt; Smart Grid &amp; Energy &gt; Grid Monitoring &amp; Communication &gt; Grid Communications Infrastructure - Other</t>
  </si>
  <si>
    <t>Industrial &gt; Smart Grid &amp; Energy &gt; Grid Monitoring &amp; Communication &gt; Grid Communications Infrastructure - Other Communication Equipment</t>
  </si>
  <si>
    <t>Industrial &gt; Smart Grid &amp; Energy &gt; Grid Monitoring &amp; Communication &gt; Grid Communications Modules - Power Line Communications</t>
  </si>
  <si>
    <t>Industrial &gt; Smart Grid &amp; Energy &gt; Grid Monitoring &amp; Communication &gt; Grid Communications Modules - Wired Communications</t>
  </si>
  <si>
    <t>Industrial &gt; Smart Grid &amp; Energy &gt; Grid Monitoring &amp; Communication &gt; Grid Communications Modules - Wireless Communications</t>
  </si>
  <si>
    <t>Industrial &gt; Smart Grid &amp; Energy &gt; Grid Monitoring &amp; Communication &gt; Heat Cost Allocator</t>
  </si>
  <si>
    <t>Industrial &gt; Smart Grid &amp; Energy &gt; Grid Monitoring &amp; Communication &gt; Heat Meter</t>
  </si>
  <si>
    <t>Industrial &gt; Smart Grid &amp; Energy &gt; Grid Monitoring &amp; Communication &gt; Power Quality - Capacitor Bank Protection</t>
  </si>
  <si>
    <t>Industrial &gt; Smart Grid &amp; Energy &gt; Grid Monitoring &amp; Communication &gt; Power Quality - Panel Meter</t>
  </si>
  <si>
    <t>Industrial &gt; Smart Grid &amp; Energy &gt; Grid Monitoring &amp; Communication &gt; Power Quality - Phase Detectors</t>
  </si>
  <si>
    <t>Industrial &gt; Smart Grid &amp; Energy &gt; Grid Monitoring &amp; Communication &gt; Power Quality - Phasor Data Concentrator (PDC)</t>
  </si>
  <si>
    <t>Industrial &gt; Smart Grid &amp; Energy &gt; Grid Monitoring &amp; Communication &gt; Power Quality - Phasor Measurement Unit (PMU)</t>
  </si>
  <si>
    <t>Industrial &gt; Smart Grid &amp; Energy &gt; Grid Monitoring &amp; Communication &gt; Power Quality - Power Factor Correction</t>
  </si>
  <si>
    <t>Industrial &gt; Smart Grid &amp; Energy &gt; Grid Monitoring &amp; Communication &gt; Power Quality - Power Quality Analyzer</t>
  </si>
  <si>
    <t>Industrial &gt; Smart Grid &amp; Energy &gt; Grid Monitoring &amp; Communication &gt; Power Quality - Power Quality Meter</t>
  </si>
  <si>
    <t xml:space="preserve">Industrial &gt; Smart Grid &amp; Energy &gt; Grid Monitoring &amp; Communication &gt; Power Quality - Static VAR Compensator </t>
  </si>
  <si>
    <t>Industrial &gt; Smart Grid &amp; Energy &gt; Grid Monitoring &amp; Communication &gt; Power Quality - Transformer Meters</t>
  </si>
  <si>
    <t>Industrial &gt; Smart Grid &amp; Energy &gt; Grid Monitoring &amp; Communication &gt; Smart Meters - Electricity Meter</t>
  </si>
  <si>
    <t>Industrial &gt; Smart Grid &amp; Energy &gt; Grid Monitoring &amp; Communication &gt; Water Meter</t>
  </si>
  <si>
    <t>Industrial &gt; Smart Grid &amp; Energy &gt; Grid Protection &amp; Control &gt; Circuit Breaker - Communication Modules</t>
  </si>
  <si>
    <t>Industrial &gt; Smart Grid &amp; Energy &gt; Grid Protection &amp; Control &gt; Circuit Breaker - I/O Modules</t>
  </si>
  <si>
    <t>Industrial &gt; Smart Grid &amp; Energy &gt; Grid Protection &amp; Control &gt; Circuit Breaker - Power Circuit Breaker (LV/MV)</t>
  </si>
  <si>
    <t>Industrial &gt; Smart Grid &amp; Energy &gt; Grid Protection &amp; Control &gt; Circuit Breaker - Supplementary Module</t>
  </si>
  <si>
    <t>Industrial &gt; Smart Grid &amp; Energy &gt; Grid Protection &amp; Control &gt; Distribution Automation - Fault Indicators</t>
  </si>
  <si>
    <t>Industrial &gt; Smart Grid &amp; Energy &gt; Grid Protection &amp; Control &gt; Distribution Automation - Motor Monitoring</t>
  </si>
  <si>
    <t>Industrial &gt; Smart Grid &amp; Energy &gt; Grid Protection &amp; Control &gt; Distribution Automation - Secondary power distribution</t>
  </si>
  <si>
    <t>Industrial &gt; Smart Grid &amp; Energy &gt; Grid Protection &amp; Control &gt; Distribution Automation - Terminal Unit</t>
  </si>
  <si>
    <t>Industrial &gt; Smart Grid &amp; Energy &gt; Grid Protection &amp; Control &gt; Protection Relay - Bay control</t>
  </si>
  <si>
    <t>Industrial &gt; Smart Grid &amp; Energy &gt; Grid Protection &amp; Control &gt; Protection Relay - Busbar Protection</t>
  </si>
  <si>
    <t>Industrial &gt; Smart Grid &amp; Energy &gt; Grid Protection &amp; Control &gt; Protection Relay - Distribution Feeder Protection</t>
  </si>
  <si>
    <t>Industrial &gt; Smart Grid &amp; Energy &gt; Grid Protection &amp; Control &gt; Protection Relay - Generator Protection</t>
  </si>
  <si>
    <t>Industrial &gt; Smart Grid &amp; Energy &gt; Grid Protection &amp; Control &gt; Protection Relay - Motor Protection</t>
  </si>
  <si>
    <t>Industrial &gt; Smart Grid &amp; Energy &gt; Grid Protection &amp; Control &gt; Protection Relay - Network Protection</t>
  </si>
  <si>
    <t>Industrial &gt; Smart Grid &amp; Energy &gt; Grid Protection &amp; Control &gt; Protection Relay - Process Bus Protection</t>
  </si>
  <si>
    <t>Industrial &gt; Smart Grid &amp; Energy &gt; Grid Protection &amp; Control &gt; Protection Relay - Special Function</t>
  </si>
  <si>
    <t>Industrial &gt; Smart Grid &amp; Energy &gt; Grid Protection &amp; Control &gt; Protection Relay - Transformer Protection</t>
  </si>
  <si>
    <t>Industrial &gt; Smart Grid &amp; Energy &gt; Grid Protection &amp; Control &gt; Protection Relay - Transmission Line Protection</t>
  </si>
  <si>
    <t>Industrial &gt; Smart Grid &amp; Energy &gt; Grid Protection &amp; Control &gt; Residential Wiring  - Circuit Breakers</t>
  </si>
  <si>
    <t>Industrial &gt; Smart Grid &amp; Energy &gt; Grid Protection &amp; Control &gt; Residential Wiring  - Circuit Interrupter</t>
  </si>
  <si>
    <t>Industrial &gt; Smart Grid &amp; Energy &gt; Grid Protection &amp; Control &gt; Residential Wiring  - Surge Protection Devices</t>
  </si>
  <si>
    <t>Industrial &gt; Smart Grid &amp; Energy &gt; Grid Protection &amp; Control &gt; Substation Automation - Automation controllers</t>
  </si>
  <si>
    <t>Industrial &gt; Smart Grid &amp; Energy &gt; Grid Protection &amp; Control &gt; Substation Automation - Battery chargers</t>
  </si>
  <si>
    <t>Industrial &gt; Smart Grid &amp; Energy &gt; Grid Protection &amp; Control &gt; Substation Automation - Communication Equipment</t>
  </si>
  <si>
    <t>Industrial &gt; Smart Grid &amp; Energy &gt; Grid Protection &amp; Control &gt; Substation Automation - Generator Monitoring</t>
  </si>
  <si>
    <t>Industrial &gt; Smart Grid &amp; Energy &gt; Grid Protection &amp; Control &gt; Substation Automation - HMI</t>
  </si>
  <si>
    <t>Industrial &gt; Smart Grid &amp; Energy &gt; Grid Protection &amp; Control &gt; Substation Automation - IEC61850 processbus</t>
  </si>
  <si>
    <t>Industrial &gt; Smart Grid &amp; Energy &gt; Grid Protection &amp; Control &gt; Substation Automation - Time Master</t>
  </si>
  <si>
    <t>Industrial &gt; Smart Grid &amp; Energy &gt; Grid Protection &amp; Control &gt; Substation Automation - Transducer</t>
  </si>
  <si>
    <t>Industrial &gt; Smart Grid &amp; Energy &gt; Grid Protection &amp; Control &gt; Substation Automation - Transformer Monitoring</t>
  </si>
  <si>
    <t xml:space="preserve">Industrial &gt; Smart Grid &amp; Energy &gt; Grid Protection &amp; Control &gt; Substation Automation - Transformer Monitoring </t>
  </si>
  <si>
    <t>Industrial &gt; Smart Grid &amp; Energy &gt; Renewable Energy &gt; Energy Harvesting - Others</t>
  </si>
  <si>
    <t xml:space="preserve">Industrial &gt; Smart Grid &amp; Energy &gt; Renewable Energy &gt; EV Infrastructure - Battery Charger </t>
  </si>
  <si>
    <t>Industrial &gt; Smart Grid &amp; Energy &gt; Renewable Energy &gt; EV Infrastructure - Battery Swap Stations</t>
  </si>
  <si>
    <t>Industrial &gt; Smart Grid &amp; Energy &gt; Renewable Energy &gt; EV Infrastructure - EVSE Comm Modules</t>
  </si>
  <si>
    <t>Industrial &gt; Smart Grid &amp; Energy &gt; Renewable Energy &gt; EV Infrastructure - Grid Communications</t>
  </si>
  <si>
    <t>Industrial &gt; Smart Grid &amp; Energy &gt; Renewable Energy &gt; EV Infrastructure - Hyper Charger</t>
  </si>
  <si>
    <t>Industrial &gt; Smart Grid &amp; Energy &gt; Renewable Energy &gt; EV Infrastructure - Level 1&amp;2 EVSE</t>
  </si>
  <si>
    <t>Industrial &gt; Smart Grid &amp; Energy &gt; Renewable Energy &gt; EV Infrastructure - Level 3 EVSE</t>
  </si>
  <si>
    <t>Industrial &gt; Smart Grid &amp; Energy &gt; Renewable Energy &gt; EV Infrastructure - Others</t>
  </si>
  <si>
    <t>Industrial &gt; Smart Grid &amp; Energy &gt; Renewable Energy &gt; Generators</t>
  </si>
  <si>
    <t>Industrial &gt; Smart Grid &amp; Energy &gt; Renewable Energy &gt; Hydro Energy - Electric Turbines</t>
  </si>
  <si>
    <t>Industrial &gt; Smart Grid &amp; Energy &gt; Renewable Energy &gt; Hydro Energy - Ocean and  Tidal Power</t>
  </si>
  <si>
    <t>Industrial &gt; Smart Grid &amp; Energy &gt; Renewable Energy &gt; Hydro Energy - Others</t>
  </si>
  <si>
    <t>Industrial &gt; Smart Grid &amp; Energy &gt; Renewable Energy &gt; Renewable Energy Storage - Fuel Cell Inverter</t>
  </si>
  <si>
    <t>Industrial &gt; Smart Grid &amp; Energy &gt; Renewable Energy &gt; Renewable Energy Storage - Lead Acid Battery Manager</t>
  </si>
  <si>
    <t>Industrial &gt; Smart Grid &amp; Energy &gt; Renewable Energy &gt; Renewable Energy Storage - LiPo Battery Manager</t>
  </si>
  <si>
    <t>Industrial &gt; Smart Grid &amp; Energy &gt; Renewable Energy &gt; Renewable Energy Storage - Others</t>
  </si>
  <si>
    <t>Industrial &gt; Smart Grid &amp; Energy &gt; Renewable Energy &gt; Renewable Energy Storage - Stationary Energy Storage</t>
  </si>
  <si>
    <t>Industrial &gt; Smart Grid &amp; Energy &gt; Renewable Energy &gt; Solar Energy - Arc Protection</t>
  </si>
  <si>
    <t>Industrial &gt; Smart Grid &amp; Energy &gt; Renewable Energy &gt; Solar Energy - Central Inverters</t>
  </si>
  <si>
    <t>Industrial &gt; Smart Grid &amp; Energy &gt; Renewable Energy &gt; Solar Energy - Charge Controller</t>
  </si>
  <si>
    <t>Industrial &gt; Smart Grid &amp; Energy &gt; Renewable Energy &gt; Solar Energy - Micro Inverters</t>
  </si>
  <si>
    <t>Industrial &gt; Smart Grid &amp; Energy &gt; Renewable Energy &gt; Solar Energy - Monitoring &amp; Communications</t>
  </si>
  <si>
    <t>Industrial &gt; Smart Grid &amp; Energy &gt; Renewable Energy &gt; Solar Energy - Others</t>
  </si>
  <si>
    <t>Industrial &gt; Smart Grid &amp; Energy &gt; Renewable Energy &gt; Solar Energy - Power Conditioning Unit</t>
  </si>
  <si>
    <t>Industrial &gt; Smart Grid &amp; Energy &gt; Renewable Energy &gt; Solar Energy - Power Optimizer</t>
  </si>
  <si>
    <t>Industrial &gt; Smart Grid &amp; Energy &gt; Renewable Energy &gt; Solar Energy - Rapid Shutdown</t>
  </si>
  <si>
    <t>Industrial &gt; Smart Grid &amp; Energy &gt; Renewable Energy &gt; Solar Energy - Smart Combiner Box</t>
  </si>
  <si>
    <t>Industrial &gt; Smart Grid &amp; Energy &gt; Renewable Energy &gt; Solar Energy - String Inverters</t>
  </si>
  <si>
    <t>Industrial &gt; Smart Grid &amp; Energy &gt; Renewable Energy &gt; Wind Energy - Others</t>
  </si>
  <si>
    <t>Industrial &gt; Smart Grid &amp; Energy &gt; Renewable Energy &gt; Wind Energy - Wind Turbine</t>
  </si>
  <si>
    <t>Industrial &gt; Space, Avionics &amp; Defense &gt; Aircraft: Braking System</t>
  </si>
  <si>
    <t>Industrial &gt; Space, Avionics &amp; Defense &gt; Aircraft: Camera/Vision System</t>
  </si>
  <si>
    <t>Industrial &gt; Space, Avionics &amp; Defense &gt; Aircraft: Cockpit Display/HUD</t>
  </si>
  <si>
    <t>Industrial &gt; Space, Avionics &amp; Defense &gt; Aircraft: Communications</t>
  </si>
  <si>
    <t>Industrial &gt; Space, Avionics &amp; Defense &gt; Aircraft: Electrical Power Distribution System</t>
  </si>
  <si>
    <t>Industrial &gt; Space, Avionics &amp; Defense &gt; Aircraft: Electrical Power Generation System</t>
  </si>
  <si>
    <t>Industrial &gt; Space, Avionics &amp; Defense &gt; Aircraft: Electronic Warfare</t>
  </si>
  <si>
    <t>Industrial &gt; Space, Avionics &amp; Defense &gt; Aircraft: Engine Control/Monitoring</t>
  </si>
  <si>
    <t>Industrial &gt; Space, Avionics &amp; Defense &gt; Aircraft: Environmental Control System (ECS)</t>
  </si>
  <si>
    <t>Industrial &gt; Space, Avionics &amp; Defense &gt; Aircraft: Flight Control System</t>
  </si>
  <si>
    <t>Industrial &gt; Space, Avionics &amp; Defense &gt; Aircraft: Flight Data Recorder</t>
  </si>
  <si>
    <t>Industrial &gt; Space, Avionics &amp; Defense &gt; Aircraft: Inertial Navigation (IMU/INS)</t>
  </si>
  <si>
    <t>Industrial &gt; Space, Avionics &amp; Defense &gt; Aircraft: In-flight Entertainment</t>
  </si>
  <si>
    <t>Industrial &gt; Space, Avionics &amp; Defense &gt; Aircraft: Lighting</t>
  </si>
  <si>
    <t>Industrial &gt; Space, Avionics &amp; Defense &gt; Aircraft: Other</t>
  </si>
  <si>
    <t>Industrial &gt; Space, Avionics &amp; Defense &gt; Aircraft: RADAR</t>
  </si>
  <si>
    <t>Industrial &gt; Space, Avionics &amp; Defense &gt; Aircraft: Unmanned Aerial Vehicle (UAV)</t>
  </si>
  <si>
    <t>Industrial &gt; Space, Avionics &amp; Defense &gt; Defense &gt; High-Speed Data Acquisition &amp; Generation</t>
  </si>
  <si>
    <t>Industrial &gt; Space, Avionics &amp; Defense &gt; Defense &gt; Land Defense: Camera/Surveillance System</t>
  </si>
  <si>
    <t>Industrial &gt; Space, Avionics &amp; Defense &gt; Defense &gt; Land Defense: Inertial Navigation (IMU/INS)</t>
  </si>
  <si>
    <t>Industrial &gt; Space, Avionics &amp; Defense &gt; Defense &gt; Land Defense: Night Vision/Infrared Goggles</t>
  </si>
  <si>
    <t>Industrial &gt; Space, Avionics &amp; Defense &gt; Defense &gt; Land Defense: RADAR</t>
  </si>
  <si>
    <t>Industrial &gt; Space, Avionics &amp; Defense &gt; Defense &gt; Land Defense: Thermal Weapon Sight</t>
  </si>
  <si>
    <t>Industrial &gt; Space, Avionics &amp; Defense &gt; Defense &gt; Naval Defense: Electrical Power System</t>
  </si>
  <si>
    <t>Industrial &gt; Space, Avionics &amp; Defense &gt; Defense &gt; Naval Defense: RADAR</t>
  </si>
  <si>
    <t>Industrial &gt; Space, Avionics &amp; Defense &gt; Defense &gt; Smart Munitions: Inertial Navigation (IMU/INS)</t>
  </si>
  <si>
    <t>Industrial &gt; Space, Avionics &amp; Defense &gt; Defense &gt; Smart Munitions: Launch System</t>
  </si>
  <si>
    <t>Industrial &gt; Space, Avionics &amp; Defense &gt; Space &gt; Satellite Payload: Rad Hard Camera</t>
  </si>
  <si>
    <t>Industrial &gt; Space, Avionics &amp; Defense &gt; Space, Avionics &amp; Defense Solutions &gt; Weather Balloon/Radiosonde</t>
  </si>
  <si>
    <t>Industrial &gt; Space, Avionics &amp; Defense &gt; Space, Avionics &amp; Defense Solutions &gt; Weather RADAR</t>
  </si>
  <si>
    <t>Industrial &gt; Space, Avionics &amp; Defense &gt; Space: Gyro Sensor Satellite Payload</t>
  </si>
  <si>
    <t>Industrial &gt; Space, Avionics &amp; Defense &gt; Space: Inertial Navigation (IMU/INS)</t>
  </si>
  <si>
    <t>Industrial &gt; Space, Avionics &amp; Defense &gt; Space: Launch Vehicles</t>
  </si>
  <si>
    <t>Industrial &gt; Space, Avionics &amp; Defense &gt; Space: Manned Vehicles</t>
  </si>
  <si>
    <t>Industrial &gt; Space, Avionics &amp; Defense &gt; Space: Other</t>
  </si>
  <si>
    <t>Industrial &gt; Space, Avionics &amp; Defense &gt; Space: Other Satellite Payload</t>
  </si>
  <si>
    <t>Industrial &gt; Space, Avionics &amp; Defense &gt; Space: RADAR</t>
  </si>
  <si>
    <t>Industrial &gt; Space, Avionics &amp; Defense &gt; Space: Rover/Unmanned/Deep Space Vehicles</t>
  </si>
  <si>
    <t>Industrial &gt; Space, Avionics &amp; Defense &gt; Space: Satellite Bus</t>
  </si>
  <si>
    <t>Industrial &gt; Space, Avionics &amp; Defense &gt; Space: Sun Sensor Satellite Payload</t>
  </si>
  <si>
    <t>Industrial &gt; Space, Avionics &amp; Defense &gt; Space: Synthetic Aperture Radar (SAR) Satellite Payload</t>
  </si>
  <si>
    <t>Industrial &gt; Space, Avionics &amp; Defense &gt; Space: Transponder Satellite Payload</t>
  </si>
  <si>
    <t>Industrial &gt; Test &amp; Measurement &gt; Test &amp; Measurement Solutions &gt; Application Specific -  Automotive Test Equipment</t>
  </si>
  <si>
    <t>Industrial &gt; Test &amp; Measurement &gt; Test &amp; Measurement Solutions &gt; Application Specific -  DSL Test Equipment</t>
  </si>
  <si>
    <t>Industrial &gt; Test &amp; Measurement &gt; Test &amp; Measurement Solutions &gt; Application Specific -  Fiber Optic Test Equipment</t>
  </si>
  <si>
    <t>Industrial &gt; Test &amp; Measurement &gt; Test &amp; Measurement Solutions &gt; Application Specific -  LAN / WAN Test Equipment</t>
  </si>
  <si>
    <t>Industrial &gt; Test &amp; Measurement &gt; Test &amp; Measurement Solutions &gt; Application Specific -  Semiconductor Test Equipment</t>
  </si>
  <si>
    <t>Industrial &gt; Test &amp; Measurement &gt; Test &amp; Measurement Solutions &gt; Application Specific -  Wireless Communication Test Equipment</t>
  </si>
  <si>
    <t>Industrial &gt; Test &amp; Measurement &gt; Test &amp; Measurement Solutions &gt; Instrumentation -  Data Acquisition (DAQ)</t>
  </si>
  <si>
    <t>Industrial &gt; Test &amp; Measurement &gt; Test &amp; Measurement Solutions &gt; Instrumentation -  Lab Instrumentation</t>
  </si>
  <si>
    <t>Industrial &gt; Test &amp; Measurement &gt; Test &amp; Measurement Solutions &gt; Instrumentation -  Laser Distance Measurement</t>
  </si>
  <si>
    <t>Industrial &gt; Test &amp; Measurement &gt; Test &amp; Measurement Solutions &gt; Instrumentation -  Medical</t>
  </si>
  <si>
    <t>Industrial &gt; Test &amp; Measurement &gt; Test &amp; Measurement Solutions &gt; Instrumentation -  Multispectral Imaging</t>
  </si>
  <si>
    <t>Industrial &gt; Test &amp; Measurement &gt; Test &amp; Measurement Solutions &gt; Instrumentation -  pH &amp; ORP</t>
  </si>
  <si>
    <t>Industrial &gt; Test &amp; Measurement &gt; Test &amp; Measurement Solutions &gt; Instrumentation -  Scales &amp; Weight</t>
  </si>
  <si>
    <t>Industrial &gt; Test &amp; Measurement &gt; Test &amp; Measurement Solutions &gt; Instrumentation -  Seismic Test Equipment</t>
  </si>
  <si>
    <t>Industrial &gt; Test &amp; Measurement &gt; Test &amp; Measurement Solutions &gt; Instrumentation -  Spectroscopy</t>
  </si>
  <si>
    <t>Industrial &gt; Test &amp; Measurement &gt; Test &amp; Measurement Solutions &gt; Instrumentation -  X-Ray</t>
  </si>
  <si>
    <t xml:space="preserve">Industrial &gt; Test &amp; Measurement &gt; Test &amp; Measurement Solutions &gt; Modular Solutions Interfaces -  AXI &amp; AXIe </t>
  </si>
  <si>
    <t xml:space="preserve">Industrial &gt; Test &amp; Measurement &gt; Test &amp; Measurement Solutions &gt; Modular Solutions Interfaces -  LXI </t>
  </si>
  <si>
    <t>Industrial &gt; Test &amp; Measurement &gt; Test &amp; Measurement Solutions &gt; Modular Solutions Interfaces -  PCIe Digitizers</t>
  </si>
  <si>
    <t>Industrial &gt; Test &amp; Measurement &gt; Test &amp; Measurement Solutions &gt; Modular Solutions Interfaces -  PXI / PXIe</t>
  </si>
  <si>
    <t>Industrial &gt; Test &amp; Measurement &gt; Test &amp; Measurement Solutions &gt; Modular Solutions Interfaces -  USB Products</t>
  </si>
  <si>
    <t>Industrial &gt; Test &amp; Measurement &gt; Test &amp; Measurement Solutions &gt; Modular Solutions Interfaces -  VXI  / VME</t>
  </si>
  <si>
    <t>Industrial &gt; Test &amp; Measurement &gt; Test &amp; Measurement Solutions &gt; Signal Measurement -  Digital Multimeters (DMM)</t>
  </si>
  <si>
    <t>Industrial &gt; Test &amp; Measurement &gt; Test &amp; Measurement Solutions &gt; Signal Measurement -  Impedance Measurement (LCR)</t>
  </si>
  <si>
    <t>Industrial &gt; Test &amp; Measurement &gt; Test &amp; Measurement Solutions &gt; Signal Measurement -  Logic Analyzers</t>
  </si>
  <si>
    <t>Industrial &gt; Test &amp; Measurement &gt; Test &amp; Measurement Solutions &gt; Signal Measurement -  Network Analyzers (Vector Network Analyzers)</t>
  </si>
  <si>
    <t>Industrial &gt; Test &amp; Measurement &gt; Test &amp; Measurement Solutions &gt; Signal Measurement -  Noise Figure Analyzer</t>
  </si>
  <si>
    <t>Industrial &gt; Test &amp; Measurement &gt; Test &amp; Measurement Solutions &gt; Signal Measurement -  Oscilloscopes</t>
  </si>
  <si>
    <t>Industrial &gt; Test &amp; Measurement &gt; Test &amp; Measurement Solutions &gt; Signal Measurement -  Phase Noise Measurement</t>
  </si>
  <si>
    <t>Industrial &gt; Test &amp; Measurement &gt; Test &amp; Measurement Solutions &gt; Signal Measurement -  Power Meter / Power Analyzers</t>
  </si>
  <si>
    <t>Industrial &gt; Test &amp; Measurement &gt; Test &amp; Measurement Solutions &gt; Signal Measurement -  RF Power Meters</t>
  </si>
  <si>
    <t>Industrial &gt; Test &amp; Measurement &gt; Test &amp; Measurement Solutions &gt; Signal Measurement -  Signal Analyzers (Vector Signal Analyzers)</t>
  </si>
  <si>
    <t>Industrial &gt; Test &amp; Measurement &gt; Test &amp; Measurement Solutions &gt; Signal Measurement -  Spectrum Analyzers</t>
  </si>
  <si>
    <t>Industrial &gt; Test &amp; Measurement &gt; Test &amp; Measurement Solutions &gt; Source Generation -  AC / DC Electronic Loads</t>
  </si>
  <si>
    <t>Industrial &gt; Test &amp; Measurement &gt; Test &amp; Measurement Solutions &gt; Source Generation -  AC / DC Power Sources</t>
  </si>
  <si>
    <t>Industrial &gt; Test &amp; Measurement &gt; Test &amp; Measurement Solutions &gt; Source Generation -  Function Generator / Arbitrary Waveform Generator</t>
  </si>
  <si>
    <t>Industrial &gt; Test &amp; Measurement &gt; Test &amp; Measurement Solutions &gt; Source Generation -  Pulse, Data &amp; Pattern Generators</t>
  </si>
  <si>
    <t>Industrial &gt; Test &amp; Measurement &gt; Test &amp; Measurement Solutions &gt; Source Generation -  Signal Generators (Vector Signal Generators)</t>
  </si>
  <si>
    <t>Industrial &gt; Test &amp; Measurement &gt; Test &amp; Measurement Solutions &gt; Source Generation -  Source Measurement Unit (SMU)</t>
  </si>
  <si>
    <t>Personal Electronics &gt; Gaming &gt; Handheld Video Game Player</t>
  </si>
  <si>
    <t>Personal Electronics &gt; Gaming &gt; Video Game Console</t>
  </si>
  <si>
    <t>Personal Electronics &gt; Mobile Phones &gt; Handset: Smartphone</t>
  </si>
  <si>
    <t>Personal Electronics &gt; Mobile Phones &gt; Mobile Phones</t>
  </si>
  <si>
    <t>Personal Electronics &gt; Mobile Phones &gt; Power: Battery Management</t>
  </si>
  <si>
    <t>Personal Electronics &gt; Mobile Phones &gt; Wireless Chargers</t>
  </si>
  <si>
    <t>Personal Electronics &gt; PC &amp; Notebooks &gt; Audio Subsystem: All-in-One Computer</t>
  </si>
  <si>
    <t>Personal Electronics &gt; PC &amp; Notebooks &gt; Audio Subsystem: Ultrabook</t>
  </si>
  <si>
    <t>Personal Electronics &gt; PC &amp; Notebooks &gt; Desktop PC</t>
  </si>
  <si>
    <t>Personal Electronics &gt; PC &amp; Notebooks &gt; Embedded PC</t>
  </si>
  <si>
    <t>Personal Electronics &gt; PC &amp; Notebooks &gt; Mobile Internet Device</t>
  </si>
  <si>
    <t>Personal Electronics &gt; PC &amp; Notebooks &gt; Netbook</t>
  </si>
  <si>
    <t>Personal Electronics &gt; PC &amp; Notebooks &gt; Notebook PC</t>
  </si>
  <si>
    <t>Personal Electronics &gt; PC &amp; Notebooks &gt; Personal Digital Assistant (PDA)</t>
  </si>
  <si>
    <t>Personal Electronics &gt; PC &amp; Notebooks &gt; Power Solutions for Intel Notebooks</t>
  </si>
  <si>
    <t>Personal Electronics &gt; PC &amp; Notebooks &gt; Power Supply: AC/DC, Isolated, no PFC, &lt; 90W</t>
  </si>
  <si>
    <t>Personal Electronics &gt; PC &amp; Notebooks &gt; Power Supply: AC/DC, Isolated, w/ PFC,  &gt; 90W</t>
  </si>
  <si>
    <t>Personal Electronics &gt; PC &amp; Notebooks &gt; Power Supply: AC/DC, Non-Iso, w/ PFC,  &gt; 90W</t>
  </si>
  <si>
    <t>Personal Electronics &gt; Printers &amp; Other Peripherals &gt; 3D Glasses &amp; Vision device</t>
  </si>
  <si>
    <t>Personal Electronics &gt; Printers &amp; Other Peripherals &gt; 3D Printers</t>
  </si>
  <si>
    <t>Personal Electronics &gt; Printers &amp; Other Peripherals &gt; Battery Charger</t>
  </si>
  <si>
    <t>Personal Electronics &gt; Printers &amp; Other Peripherals &gt; Calculators</t>
  </si>
  <si>
    <t>Personal Electronics &gt; Printers &amp; Other Peripherals &gt; CRT Monitor</t>
  </si>
  <si>
    <t>Personal Electronics &gt; Printers &amp; Other Peripherals &gt; Digital Picture Frame (DPF)</t>
  </si>
  <si>
    <t>Personal Electronics &gt; Printers &amp; Other Peripherals &gt; Docking Station</t>
  </si>
  <si>
    <t>Personal Electronics &gt; Printers &amp; Other Peripherals &gt; Flash Storage Card</t>
  </si>
  <si>
    <t>Personal Electronics &gt; Printers &amp; Other Peripherals &gt; Flat-Panel Monitor</t>
  </si>
  <si>
    <t>Personal Electronics &gt; Printers &amp; Other Peripherals &gt; Graphics Card</t>
  </si>
  <si>
    <t>Personal Electronics &gt; Printers &amp; Other Peripherals &gt; Keyboard</t>
  </si>
  <si>
    <t>Personal Electronics &gt; Printers &amp; Other Peripherals &gt; Microphones</t>
  </si>
  <si>
    <t>Personal Electronics &gt; Printers &amp; Other Peripherals &gt; Mouse</t>
  </si>
  <si>
    <t>Personal Electronics &gt; Printers &amp; Other Peripherals &gt; Network Projector Front End</t>
  </si>
  <si>
    <t>Personal Electronics &gt; Printers &amp; Other Peripherals &gt; Power Bank Solutions</t>
  </si>
  <si>
    <t>Personal Electronics &gt; Printers &amp; Other Peripherals &gt; Printer</t>
  </si>
  <si>
    <t>Personal Electronics &gt; Printers &amp; Other Peripherals &gt; Printer, Scanner &amp; Fax All in one</t>
  </si>
  <si>
    <t>Personal Electronics &gt; Printers &amp; Other Peripherals &gt; Scanner</t>
  </si>
  <si>
    <t>Personal Electronics &gt; Printers &amp; Other Peripherals &gt; Speaker</t>
  </si>
  <si>
    <t>Personal Electronics &gt; Printers &amp; Other Peripherals &gt; Speaker: USB</t>
  </si>
  <si>
    <t>Personal Electronics &gt; Printers &amp; Other Peripherals &gt; Wireless Data Access Card</t>
  </si>
  <si>
    <t>Personal Electronics &gt; Storage &gt; HDD: Enterprise</t>
  </si>
  <si>
    <t>Personal Electronics &gt; Storage &gt; Hybrid HDD: Enterprise</t>
  </si>
  <si>
    <t>Personal Electronics &gt; Storage &gt; Network-Attached Storage (NAS)</t>
  </si>
  <si>
    <t>Personal Electronics &gt; Storage &gt; Solid State Drive (SSD): Client</t>
  </si>
  <si>
    <t>Personal Electronics &gt; Tablets &gt; E-Book</t>
  </si>
  <si>
    <t>Personal Electronics &gt; Tablets &gt; Tablet: Multimedia</t>
  </si>
  <si>
    <t>Personal Electronics &gt; TV, Set-top Box &amp; Audio &gt; Audio Dock: Basic</t>
  </si>
  <si>
    <t>Personal Electronics &gt; TV, Set-top Box &amp; Audio &gt; Audio Dock: Performance</t>
  </si>
  <si>
    <t>Personal Electronics &gt; TV, Set-top Box &amp; Audio &gt; Audio Dock: Portable</t>
  </si>
  <si>
    <t>Personal Electronics &gt; TV, Set-top Box &amp; Audio &gt; Audio Subsystem: Home Theater in a Box (HTiB)</t>
  </si>
  <si>
    <t>Personal Electronics &gt; TV, Set-top Box &amp; Audio &gt; Audio Subsystem: PC Speaker</t>
  </si>
  <si>
    <t>Personal Electronics &gt; TV, Set-top Box &amp; Audio &gt; Audio Subsystem: Sound Bar (High End)</t>
  </si>
  <si>
    <t>Personal Electronics &gt; TV, Set-top Box &amp; Audio &gt; Audio Subsystem: Sound Bar (Low End)</t>
  </si>
  <si>
    <t>Personal Electronics &gt; TV, Set-top Box &amp; Audio &gt; Audio Subsystem: Speaker Dock</t>
  </si>
  <si>
    <t>Personal Electronics &gt; TV, Set-top Box &amp; Audio &gt; Audio Subsystem: Wireless (Bluetooth) Speaker</t>
  </si>
  <si>
    <t>Personal Electronics &gt; TV, Set-top Box &amp; Audio &gt; AV Receiver</t>
  </si>
  <si>
    <t>Personal Electronics &gt; TV, Set-top Box &amp; Audio &gt; Blu-ray Player and Home Theater</t>
  </si>
  <si>
    <t>Personal Electronics &gt; TV, Set-top Box &amp; Audio &gt; Consumer Audio</t>
  </si>
  <si>
    <t>Personal Electronics &gt; TV, Set-top Box &amp; Audio &gt; CRT TV</t>
  </si>
  <si>
    <t>Personal Electronics &gt; TV, Set-top Box &amp; Audio &gt; Digital Still Camera</t>
  </si>
  <si>
    <t>Personal Electronics &gt; TV, Set-top Box &amp; Audio &gt; Digital Video Camera (DVC)</t>
  </si>
  <si>
    <t>Personal Electronics &gt; TV, Set-top Box &amp; Audio &gt; DVD Player</t>
  </si>
  <si>
    <t>Personal Electronics &gt; TV, Set-top Box &amp; Audio &gt; DVD Recorder</t>
  </si>
  <si>
    <t>Personal Electronics &gt; TV, Set-top Box &amp; Audio &gt; DVD Recorder &amp; Player</t>
  </si>
  <si>
    <t>Personal Electronics &gt; TV, Set-top Box &amp; Audio &gt; Embedded Camera System</t>
  </si>
  <si>
    <t>Personal Electronics &gt; TV, Set-top Box &amp; Audio &gt; GPS: Personal Navigation Device</t>
  </si>
  <si>
    <t>Personal Electronics &gt; TV, Set-top Box &amp; Audio &gt; Internet Radio Player</t>
  </si>
  <si>
    <t>Personal Electronics &gt; TV, Set-top Box &amp; Audio &gt; MP3 Player &amp; Recorder (Portable Audio)</t>
  </si>
  <si>
    <t>Personal Electronics &gt; TV, Set-top Box &amp; Audio &gt; Other - Remote Control</t>
  </si>
  <si>
    <t>Personal Electronics &gt; TV, Set-top Box &amp; Audio &gt; Personal &amp; Portable Stereo</t>
  </si>
  <si>
    <t>Personal Electronics &gt; TV, Set-top Box &amp; Audio &gt; Personal Digital Radio</t>
  </si>
  <si>
    <t>Personal Electronics &gt; TV, Set-top Box &amp; Audio &gt; Portable DVD Player</t>
  </si>
  <si>
    <t>Personal Electronics &gt; TV, Set-top Box &amp; Audio &gt; Portable Media Player</t>
  </si>
  <si>
    <t>Personal Electronics &gt; TV, Set-top Box &amp; Audio &gt; RF4CE Remote Control</t>
  </si>
  <si>
    <t>Personal Electronics &gt; TV, Set-top Box &amp; Audio &gt; RMD Solution</t>
  </si>
  <si>
    <t>Personal Electronics &gt; TV, Set-top Box &amp; Audio &gt; STB, DVR &amp; Streaming Media</t>
  </si>
  <si>
    <t>Personal Electronics &gt; TV, Set-top Box &amp; Audio &gt; TV: High-Definition (HDTV)</t>
  </si>
  <si>
    <t>Personal Electronics &gt; TV, Set-top Box &amp; Audio &gt; TV: LCD/Digital</t>
  </si>
  <si>
    <t>Personal Electronics &gt; TV, Set-top Box &amp; Audio &gt; Wireless Headset</t>
  </si>
  <si>
    <t>Personal Electronics &gt; Wearables (non-medical) &gt; Cameras</t>
  </si>
  <si>
    <t>Personal Electronics &gt; Wearables (non-medical) &gt; Headsets</t>
  </si>
  <si>
    <t>Personal Electronics &gt; Wearables (non-medical) &gt; Smart Clothing</t>
  </si>
  <si>
    <t>Personal Electronics &gt; Wearables (non-medical) &gt; Smart Glasses, ID Tags &amp; Augmented Reality</t>
  </si>
  <si>
    <t>Personal Electronics &gt; Wearables (non-medical) &gt; Smart Patches</t>
  </si>
  <si>
    <t>Personal Electronics &gt; Wearables (non-medical) &gt; Smart Watch</t>
  </si>
  <si>
    <t>Rev G: 10/28/15</t>
  </si>
  <si>
    <t>Systems Team Owner</t>
  </si>
  <si>
    <t>Power Design Services (PDS)</t>
  </si>
  <si>
    <t>Automotive &gt; Powertrain/Body</t>
  </si>
  <si>
    <t>Automotive &gt; Infotainment/ADAS</t>
  </si>
  <si>
    <t>Industrial &gt; Factory Automation and Control</t>
  </si>
  <si>
    <t>Industrial &gt; Motor Drives</t>
  </si>
  <si>
    <t>Industrial &gt; Appliances</t>
  </si>
  <si>
    <t>Industrial &gt; Power Delivery</t>
  </si>
  <si>
    <t>Industrial &gt; Grid Infrastructure</t>
  </si>
  <si>
    <t>Industrial &gt; Building Automation</t>
  </si>
  <si>
    <t>Industrial &gt; Test and Measurement</t>
  </si>
  <si>
    <t>Kenny Loller</t>
  </si>
  <si>
    <t>David Ruser</t>
  </si>
  <si>
    <t>Clark Montomery</t>
  </si>
  <si>
    <t>Plug and play design.</t>
  </si>
  <si>
    <t>EAR99</t>
  </si>
  <si>
    <t>TUSB542EVM</t>
  </si>
  <si>
    <t>TUSB542</t>
  </si>
  <si>
    <t>TUSB542RWQ</t>
  </si>
  <si>
    <t>TUSB321RWBR</t>
  </si>
  <si>
    <t>LP5907MFX-1.8NOPB</t>
  </si>
  <si>
    <t>TPS25910RSA</t>
  </si>
  <si>
    <t>TUSB211RWB</t>
  </si>
  <si>
    <t>LP5907SNX-3.3/NOPB</t>
  </si>
  <si>
    <t>TUSB321</t>
  </si>
  <si>
    <t>LP5907</t>
  </si>
  <si>
    <t>TPS25910</t>
  </si>
  <si>
    <t>TUSB211</t>
  </si>
  <si>
    <t>Undrea Fields</t>
  </si>
  <si>
    <t>a0212925</t>
  </si>
  <si>
    <t>TUSB542EVM  USB Type-C 5Gbps Redriver 2:1 MUX</t>
  </si>
  <si>
    <t>The TUSB542EVM is a dual channel USB 3.0 SuperSpeed re-driver supporting systems with Type-C connectors. The device complies with USB 3.1 spec revision 1.0 (Gen I), supporting electrical idle condition and low frequency periodic signals (LFPS) for USB power management modes.</t>
  </si>
  <si>
    <t>Option of monitoring device current.</t>
  </si>
  <si>
    <t>Easy configurable through switches.</t>
  </si>
  <si>
    <t>TUSB542EVM INT-0030 board</t>
  </si>
  <si>
    <t>SLLSER3</t>
  </si>
  <si>
    <t>SLLU236</t>
  </si>
  <si>
    <t>Cecilia Sarrels</t>
  </si>
  <si>
    <t xml:space="preserve"> </t>
  </si>
  <si>
    <t>INT030B.DSN</t>
  </si>
  <si>
    <t>INT030B_schematic.pdf</t>
  </si>
  <si>
    <t>INT030B.brd</t>
  </si>
  <si>
    <t>INT030B_PCB.pdf</t>
  </si>
  <si>
    <t>INT030B_TestProcedure.doc</t>
  </si>
  <si>
    <t>INT030B_BOM.xlsx</t>
  </si>
  <si>
    <t>INT030B_KIT.xlsx</t>
  </si>
  <si>
    <t>INT030B_Gerber.zip</t>
  </si>
  <si>
    <t>INT030</t>
  </si>
  <si>
    <t>INT030B_Quote_Krypton</t>
  </si>
  <si>
    <t>6596597A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</si>
</sst>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4" formatCode="_(&quot;$&quot;* #,##0.00_);_(&quot;$&quot;* \(#,##0.00\);_(&quot;$&quot;* &quot;-&quot;??_);_(@_)"/>
    <numFmt numFmtId="164" formatCode="_-* #,##0.00_-;\-* #,##0.00_-;_-* &quot;-&quot;??_-;_-@_-"/>
  </numFmts>
  <fonts count="41" x14ac:knownFonts="1">
    <font>
      <sz val="11"/>
      <color theme="1"/>
      <name val="Calibri"/>
      <family val="2"/>
      <scheme val="minor"/>
    </font>
    <font>
      <sz val="10"/>
      <color theme="1"/>
      <name val="Arial"/>
      <family val="2"/>
    </font>
    <font>
      <b/>
      <sz val="11"/>
      <color theme="1"/>
      <name val="Calibri"/>
      <family val="2"/>
      <scheme val="minor"/>
    </font>
    <font>
      <sz val="11"/>
      <name val="Calibri"/>
      <family val="2"/>
      <scheme val="minor"/>
    </font>
    <font>
      <u/>
      <sz val="11"/>
      <color theme="10"/>
      <name val="Calibri"/>
      <family val="2"/>
    </font>
    <font>
      <u/>
      <sz val="11"/>
      <color theme="10"/>
      <name val="Calibri"/>
      <family val="2"/>
      <scheme val="minor"/>
    </font>
    <font>
      <b/>
      <u/>
      <sz val="11"/>
      <color theme="1"/>
      <name val="Calibri"/>
      <family val="2"/>
      <scheme val="minor"/>
    </font>
    <font>
      <sz val="9"/>
      <color indexed="81"/>
      <name val="Tahoma"/>
      <family val="2"/>
    </font>
    <font>
      <b/>
      <sz val="9"/>
      <color indexed="81"/>
      <name val="Tahoma"/>
      <family val="2"/>
    </font>
    <font>
      <b/>
      <sz val="11"/>
      <color theme="0"/>
      <name val="Calibri"/>
      <family val="2"/>
      <scheme val="minor"/>
    </font>
    <font>
      <sz val="10"/>
      <name val="Arial"/>
      <family val="2"/>
    </font>
    <font>
      <sz val="10"/>
      <name val="Garamond"/>
      <family val="1"/>
    </font>
    <font>
      <b/>
      <sz val="10"/>
      <color theme="1"/>
      <name val="Calibri"/>
      <family val="2"/>
      <scheme val="minor"/>
    </font>
    <font>
      <sz val="10"/>
      <color theme="1"/>
      <name val="Calibri"/>
      <family val="2"/>
      <scheme val="minor"/>
    </font>
    <font>
      <sz val="8"/>
      <color theme="1"/>
      <name val="Calibri"/>
      <family val="2"/>
      <scheme val="minor"/>
    </font>
    <font>
      <sz val="6"/>
      <color theme="1"/>
      <name val="Calibri"/>
      <family val="2"/>
      <scheme val="minor"/>
    </font>
    <font>
      <sz val="11"/>
      <color rgb="FF000000"/>
      <name val="Calibri"/>
      <family val="2"/>
      <scheme val="minor"/>
    </font>
    <font>
      <b/>
      <sz val="8"/>
      <color theme="1"/>
      <name val="Calibri"/>
      <family val="2"/>
      <scheme val="minor"/>
    </font>
    <font>
      <b/>
      <u/>
      <sz val="11"/>
      <color theme="10"/>
      <name val="Calibri"/>
      <family val="2"/>
    </font>
    <font>
      <sz val="10"/>
      <color rgb="FF1F497D"/>
      <name val="Calibri"/>
      <family val="2"/>
      <scheme val="minor"/>
    </font>
    <font>
      <b/>
      <sz val="8"/>
      <color rgb="FFFF0000"/>
      <name val="Calibri"/>
      <family val="2"/>
      <scheme val="minor"/>
    </font>
    <font>
      <sz val="5"/>
      <color theme="1"/>
      <name val="Calibri"/>
      <family val="2"/>
      <scheme val="minor"/>
    </font>
    <font>
      <b/>
      <sz val="5"/>
      <color theme="1"/>
      <name val="Calibri"/>
      <family val="2"/>
      <scheme val="minor"/>
    </font>
    <font>
      <b/>
      <sz val="9"/>
      <color theme="1"/>
      <name val="Calibri"/>
      <family val="2"/>
      <scheme val="minor"/>
    </font>
    <font>
      <b/>
      <sz val="14"/>
      <color theme="1"/>
      <name val="Calibri"/>
      <family val="2"/>
      <scheme val="minor"/>
    </font>
    <font>
      <sz val="11"/>
      <color theme="1"/>
      <name val="Calibri"/>
      <family val="2"/>
      <scheme val="minor"/>
    </font>
    <font>
      <b/>
      <sz val="11"/>
      <color theme="1"/>
      <name val="Calibri"/>
      <family val="2"/>
    </font>
    <font>
      <i/>
      <sz val="9"/>
      <color theme="1"/>
      <name val="Calibri"/>
      <family val="2"/>
      <scheme val="minor"/>
    </font>
    <font>
      <b/>
      <sz val="18"/>
      <name val="Arial"/>
      <family val="2"/>
    </font>
    <font>
      <b/>
      <sz val="10"/>
      <name val="Arial"/>
      <family val="2"/>
    </font>
    <font>
      <i/>
      <sz val="10"/>
      <name val="Arial"/>
      <family val="2"/>
    </font>
    <font>
      <i/>
      <sz val="10"/>
      <color indexed="10"/>
      <name val="Arial"/>
      <family val="2"/>
    </font>
    <font>
      <b/>
      <sz val="10"/>
      <color indexed="9"/>
      <name val="Arial"/>
      <family val="2"/>
    </font>
    <font>
      <sz val="8"/>
      <color theme="1"/>
      <name val="Calibri"/>
      <family val="2"/>
    </font>
    <font>
      <b/>
      <sz val="7"/>
      <color theme="1"/>
      <name val="Calibri"/>
      <family val="2"/>
      <scheme val="minor"/>
    </font>
    <font>
      <b/>
      <sz val="11"/>
      <name val="Calibri"/>
      <family val="2"/>
      <scheme val="minor"/>
    </font>
    <font>
      <sz val="11"/>
      <color rgb="FF000000"/>
      <name val="Calibri"/>
      <family val="2"/>
    </font>
    <font>
      <b/>
      <sz val="11"/>
      <color rgb="FF000000"/>
      <name val="Calibri"/>
      <family val="2"/>
    </font>
    <font>
      <b/>
      <u/>
      <sz val="9"/>
      <color indexed="81"/>
      <name val="Tahoma"/>
      <family val="2"/>
    </font>
    <font>
      <u/>
      <sz val="9"/>
      <color indexed="81"/>
      <name val="Tahoma"/>
      <family val="2"/>
    </font>
    <font>
      <sz val="9"/>
      <color theme="1"/>
      <name val="Calibri"/>
      <family val="2"/>
      <scheme val="minor"/>
    </font>
  </fonts>
  <fills count="11">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indexed="9"/>
        <bgColor indexed="64"/>
      </patternFill>
    </fill>
    <fill>
      <patternFill patternType="solid">
        <fgColor theme="8" tint="0.79998168889431442"/>
        <bgColor indexed="64"/>
      </patternFill>
    </fill>
    <fill>
      <patternFill patternType="solid">
        <fgColor indexed="10"/>
        <bgColor indexed="64"/>
      </patternFill>
    </fill>
    <fill>
      <patternFill patternType="solid">
        <fgColor indexed="22"/>
        <bgColor indexed="64"/>
      </patternFill>
    </fill>
    <fill>
      <patternFill patternType="solid">
        <fgColor theme="0" tint="-4.9989318521683403E-2"/>
        <bgColor indexed="64"/>
      </patternFill>
    </fill>
  </fills>
  <borders count="78">
    <border>
      <left/>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s>
  <cellStyleXfs count="9">
    <xf numFmtId="0" fontId="0" fillId="0" borderId="0"/>
    <xf numFmtId="0" fontId="4" fillId="0" borderId="0" applyNumberFormat="0" applyFill="0" applyBorder="0" applyAlignment="0" applyProtection="0">
      <alignment vertical="top"/>
      <protection locked="0"/>
    </xf>
    <xf numFmtId="164" fontId="10" fillId="0" borderId="0" applyFont="0" applyFill="0" applyBorder="0" applyAlignment="0" applyProtection="0"/>
    <xf numFmtId="0" fontId="10" fillId="0" borderId="0"/>
    <xf numFmtId="0" fontId="11" fillId="0" borderId="0"/>
    <xf numFmtId="0" fontId="10" fillId="0" borderId="0"/>
    <xf numFmtId="9" fontId="10" fillId="0" borderId="0" applyFont="0" applyFill="0" applyBorder="0" applyAlignment="0" applyProtection="0"/>
    <xf numFmtId="44" fontId="25" fillId="0" borderId="0" applyFont="0" applyFill="0" applyBorder="0" applyAlignment="0" applyProtection="0"/>
    <xf numFmtId="0" fontId="10" fillId="0" borderId="0"/>
  </cellStyleXfs>
  <cellXfs count="663">
    <xf numFmtId="0" fontId="0" fillId="0" borderId="0" xfId="0"/>
    <xf numFmtId="0" fontId="0" fillId="0" borderId="0" xfId="0" applyFont="1"/>
    <xf numFmtId="0" fontId="2" fillId="0" borderId="0" xfId="0" applyFont="1"/>
    <xf numFmtId="0" fontId="2" fillId="0" borderId="25" xfId="0" applyFont="1" applyBorder="1" applyAlignment="1">
      <alignment horizontal="center" vertical="top" wrapText="1"/>
    </xf>
    <xf numFmtId="0" fontId="9" fillId="2" borderId="0" xfId="0" applyFont="1" applyFill="1"/>
    <xf numFmtId="0" fontId="9" fillId="2" borderId="0" xfId="0" applyFont="1" applyFill="1" applyAlignment="1">
      <alignment horizontal="left"/>
    </xf>
    <xf numFmtId="0" fontId="2" fillId="0" borderId="0" xfId="0" applyFont="1" applyFill="1" applyBorder="1" applyAlignment="1">
      <alignment horizontal="left" vertical="center" wrapText="1"/>
    </xf>
    <xf numFmtId="0" fontId="0" fillId="0" borderId="0" xfId="0" applyFont="1" applyFill="1" applyBorder="1" applyAlignment="1">
      <alignment horizontal="left" wrapText="1"/>
    </xf>
    <xf numFmtId="0" fontId="0" fillId="0" borderId="0" xfId="0" applyFill="1"/>
    <xf numFmtId="0" fontId="0" fillId="0" borderId="0" xfId="0" applyFill="1" applyBorder="1" applyAlignment="1">
      <alignment wrapText="1"/>
    </xf>
    <xf numFmtId="0" fontId="0" fillId="0" borderId="0" xfId="0" applyBorder="1" applyAlignment="1">
      <alignment wrapText="1"/>
    </xf>
    <xf numFmtId="0" fontId="3" fillId="0" borderId="0" xfId="0" applyFont="1"/>
    <xf numFmtId="0" fontId="0" fillId="0" borderId="0" xfId="0" applyFont="1" applyAlignment="1">
      <alignment horizontal="left"/>
    </xf>
    <xf numFmtId="0" fontId="14" fillId="0" borderId="0" xfId="0" applyFont="1"/>
    <xf numFmtId="6" fontId="16" fillId="0" borderId="0" xfId="0" applyNumberFormat="1" applyFont="1" applyBorder="1" applyAlignment="1">
      <alignment horizontal="right" wrapText="1"/>
    </xf>
    <xf numFmtId="0" fontId="1" fillId="0" borderId="0" xfId="0" applyFont="1"/>
    <xf numFmtId="0" fontId="0" fillId="0" borderId="2" xfId="0" applyFont="1" applyBorder="1" applyAlignment="1">
      <alignment vertical="top" wrapText="1"/>
    </xf>
    <xf numFmtId="0" fontId="0" fillId="0" borderId="3" xfId="0" applyFont="1" applyBorder="1" applyAlignment="1">
      <alignment vertical="top" wrapText="1"/>
    </xf>
    <xf numFmtId="0" fontId="0" fillId="0" borderId="4" xfId="0" applyFont="1" applyBorder="1" applyAlignment="1">
      <alignment vertical="top" wrapText="1"/>
    </xf>
    <xf numFmtId="0" fontId="0" fillId="0" borderId="0" xfId="0" applyFont="1" applyBorder="1" applyAlignment="1">
      <alignment wrapText="1"/>
    </xf>
    <xf numFmtId="0" fontId="10" fillId="6" borderId="0" xfId="8" applyFont="1" applyFill="1" applyBorder="1"/>
    <xf numFmtId="0" fontId="10" fillId="7" borderId="23" xfId="8" applyFont="1" applyFill="1" applyBorder="1" applyAlignment="1">
      <alignment horizontal="right"/>
    </xf>
    <xf numFmtId="0" fontId="10" fillId="7" borderId="23" xfId="8" applyFont="1" applyFill="1" applyBorder="1" applyAlignment="1">
      <alignment horizontal="left"/>
    </xf>
    <xf numFmtId="0" fontId="28" fillId="6" borderId="0" xfId="8" applyFont="1" applyFill="1" applyBorder="1" applyAlignment="1">
      <alignment horizontal="left" vertical="center" wrapText="1"/>
    </xf>
    <xf numFmtId="0" fontId="10" fillId="0" borderId="0" xfId="8" applyFont="1" applyFill="1" applyBorder="1" applyAlignment="1">
      <alignment horizontal="right"/>
    </xf>
    <xf numFmtId="0" fontId="10" fillId="0" borderId="0" xfId="8" applyFont="1" applyFill="1" applyBorder="1" applyAlignment="1">
      <alignment horizontal="left"/>
    </xf>
    <xf numFmtId="0" fontId="29" fillId="6" borderId="31" xfId="8" applyFont="1" applyFill="1" applyBorder="1" applyAlignment="1">
      <alignment horizontal="center" vertical="center" wrapText="1"/>
    </xf>
    <xf numFmtId="0" fontId="32" fillId="8" borderId="49" xfId="8" applyFont="1" applyFill="1" applyBorder="1" applyAlignment="1">
      <alignment horizontal="center" vertical="center"/>
    </xf>
    <xf numFmtId="0" fontId="32" fillId="8" borderId="32" xfId="8" applyFont="1" applyFill="1" applyBorder="1" applyAlignment="1">
      <alignment horizontal="center" vertical="center"/>
    </xf>
    <xf numFmtId="0" fontId="32" fillId="8" borderId="30" xfId="8" applyFont="1" applyFill="1" applyBorder="1" applyAlignment="1">
      <alignment horizontal="center" vertical="center"/>
    </xf>
    <xf numFmtId="0" fontId="32" fillId="8" borderId="0" xfId="8" applyFont="1" applyFill="1" applyBorder="1" applyAlignment="1">
      <alignment horizontal="center" vertical="center"/>
    </xf>
    <xf numFmtId="0" fontId="32" fillId="9" borderId="0" xfId="8" applyFont="1" applyFill="1" applyBorder="1" applyAlignment="1">
      <alignment horizontal="left" vertical="center"/>
    </xf>
    <xf numFmtId="0" fontId="32" fillId="9" borderId="30" xfId="8" applyFont="1" applyFill="1" applyBorder="1" applyAlignment="1">
      <alignment horizontal="center" vertical="center"/>
    </xf>
    <xf numFmtId="0" fontId="10" fillId="0" borderId="49" xfId="8" applyFont="1" applyFill="1" applyBorder="1"/>
    <xf numFmtId="0" fontId="10" fillId="0" borderId="32" xfId="8" applyFont="1" applyFill="1" applyBorder="1"/>
    <xf numFmtId="0" fontId="10" fillId="0" borderId="30" xfId="8" applyFont="1" applyFill="1" applyBorder="1"/>
    <xf numFmtId="0" fontId="10" fillId="0" borderId="0" xfId="8" applyFont="1" applyFill="1" applyBorder="1"/>
    <xf numFmtId="0" fontId="10" fillId="0" borderId="51" xfId="8" applyFont="1" applyFill="1" applyBorder="1"/>
    <xf numFmtId="0" fontId="10" fillId="0" borderId="32" xfId="8" applyFont="1" applyFill="1" applyBorder="1" applyAlignment="1">
      <alignment horizontal="left" vertical="top"/>
    </xf>
    <xf numFmtId="0" fontId="10" fillId="0" borderId="0" xfId="8" applyFont="1" applyFill="1" applyBorder="1" applyAlignment="1">
      <alignment horizontal="left" vertical="top"/>
    </xf>
    <xf numFmtId="0" fontId="10" fillId="0" borderId="30" xfId="8" applyFont="1" applyFill="1" applyBorder="1" applyAlignment="1">
      <alignment horizontal="left" vertical="top"/>
    </xf>
    <xf numFmtId="0" fontId="10" fillId="0" borderId="49" xfId="8" applyFont="1" applyFill="1" applyBorder="1" applyAlignment="1">
      <alignment wrapText="1"/>
    </xf>
    <xf numFmtId="0" fontId="10" fillId="0" borderId="32" xfId="8" applyFont="1" applyFill="1" applyBorder="1" applyAlignment="1">
      <alignment horizontal="left" vertical="top" wrapText="1"/>
    </xf>
    <xf numFmtId="0" fontId="10" fillId="0" borderId="0" xfId="8" applyFont="1" applyFill="1" applyBorder="1" applyAlignment="1">
      <alignment horizontal="left" vertical="top" wrapText="1"/>
    </xf>
    <xf numFmtId="0" fontId="10" fillId="0" borderId="30" xfId="8" applyFont="1" applyFill="1" applyBorder="1" applyAlignment="1">
      <alignment horizontal="left" vertical="top" wrapText="1"/>
    </xf>
    <xf numFmtId="0" fontId="10" fillId="0" borderId="27" xfId="8" applyFont="1" applyFill="1" applyBorder="1"/>
    <xf numFmtId="0" fontId="10" fillId="0" borderId="29" xfId="8" applyFont="1" applyFill="1" applyBorder="1"/>
    <xf numFmtId="0" fontId="10" fillId="0" borderId="9" xfId="8" applyFont="1" applyFill="1" applyBorder="1"/>
    <xf numFmtId="0" fontId="10" fillId="0" borderId="8" xfId="8" applyFont="1" applyFill="1" applyBorder="1"/>
    <xf numFmtId="0" fontId="10" fillId="0" borderId="52" xfId="8" applyFont="1" applyFill="1" applyBorder="1"/>
    <xf numFmtId="0" fontId="10" fillId="0" borderId="29" xfId="8" applyFont="1" applyFill="1" applyBorder="1" applyAlignment="1">
      <alignment horizontal="left" vertical="top"/>
    </xf>
    <xf numFmtId="0" fontId="10" fillId="0" borderId="8" xfId="8" applyFont="1" applyFill="1" applyBorder="1" applyAlignment="1">
      <alignment horizontal="left" vertical="top"/>
    </xf>
    <xf numFmtId="0" fontId="10" fillId="0" borderId="9" xfId="8" applyFont="1" applyFill="1" applyBorder="1" applyAlignment="1">
      <alignment horizontal="left" vertical="top"/>
    </xf>
    <xf numFmtId="0" fontId="2" fillId="0" borderId="30" xfId="0" applyFont="1" applyBorder="1" applyAlignment="1">
      <alignment vertical="top" wrapText="1"/>
    </xf>
    <xf numFmtId="0" fontId="0" fillId="0" borderId="0" xfId="0" applyFont="1" applyFill="1" applyBorder="1" applyAlignment="1">
      <alignment horizontal="center" wrapText="1"/>
    </xf>
    <xf numFmtId="0" fontId="0" fillId="0" borderId="0" xfId="0" applyFont="1" applyFill="1" applyBorder="1" applyAlignment="1">
      <alignment wrapText="1"/>
    </xf>
    <xf numFmtId="0" fontId="2" fillId="0" borderId="32" xfId="0" applyFont="1" applyBorder="1" applyAlignment="1">
      <alignment vertical="top" wrapText="1"/>
    </xf>
    <xf numFmtId="0" fontId="17" fillId="0" borderId="0" xfId="0" applyFont="1"/>
    <xf numFmtId="0" fontId="0" fillId="0" borderId="0" xfId="0" applyFont="1" applyBorder="1" applyAlignment="1">
      <alignment horizontal="center" wrapText="1"/>
    </xf>
    <xf numFmtId="0" fontId="3" fillId="0" borderId="0" xfId="0" applyFont="1" applyFill="1" applyBorder="1" applyAlignment="1">
      <alignment horizontal="center" wrapText="1"/>
    </xf>
    <xf numFmtId="0" fontId="35" fillId="0" borderId="0" xfId="0" applyFont="1" applyFill="1" applyBorder="1" applyAlignment="1">
      <alignment wrapText="1"/>
    </xf>
    <xf numFmtId="0" fontId="3" fillId="0" borderId="0" xfId="0" applyFont="1" applyFill="1" applyBorder="1" applyAlignment="1">
      <alignment vertical="center" wrapText="1"/>
    </xf>
    <xf numFmtId="0" fontId="2" fillId="4" borderId="54" xfId="0" applyFont="1" applyFill="1" applyBorder="1" applyAlignment="1">
      <alignment horizontal="center" wrapText="1"/>
    </xf>
    <xf numFmtId="0" fontId="2" fillId="4" borderId="55" xfId="0" applyFont="1" applyFill="1" applyBorder="1" applyAlignment="1">
      <alignment horizontal="center" wrapText="1"/>
    </xf>
    <xf numFmtId="0" fontId="12" fillId="0" borderId="30" xfId="0" applyFont="1" applyFill="1" applyBorder="1" applyAlignment="1">
      <alignment horizontal="right" wrapText="1"/>
    </xf>
    <xf numFmtId="0" fontId="12" fillId="0" borderId="32" xfId="0" applyFont="1" applyFill="1" applyBorder="1" applyAlignment="1">
      <alignment horizontal="right" vertical="center" wrapText="1"/>
    </xf>
    <xf numFmtId="0" fontId="0" fillId="5" borderId="42" xfId="0" applyFont="1" applyFill="1" applyBorder="1" applyAlignment="1">
      <alignment horizontal="center" vertical="center" wrapText="1"/>
    </xf>
    <xf numFmtId="0" fontId="0" fillId="5" borderId="6"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0" fillId="5" borderId="25" xfId="0" applyFont="1" applyFill="1" applyBorder="1" applyAlignment="1">
      <alignment horizontal="center" vertical="center" wrapText="1"/>
    </xf>
    <xf numFmtId="0" fontId="0" fillId="0" borderId="0" xfId="0" applyBorder="1"/>
    <xf numFmtId="0" fontId="0" fillId="5" borderId="26" xfId="0" applyFont="1" applyFill="1" applyBorder="1" applyAlignment="1">
      <alignment horizontal="center" wrapText="1"/>
    </xf>
    <xf numFmtId="0" fontId="0" fillId="5" borderId="28" xfId="0" applyFont="1" applyFill="1" applyBorder="1" applyAlignment="1">
      <alignment horizontal="center" wrapText="1"/>
    </xf>
    <xf numFmtId="0" fontId="0" fillId="5" borderId="28" xfId="0" applyFont="1" applyFill="1" applyBorder="1" applyAlignment="1">
      <alignment wrapText="1"/>
    </xf>
    <xf numFmtId="0" fontId="0" fillId="5" borderId="26" xfId="0" applyFont="1" applyFill="1" applyBorder="1" applyAlignment="1">
      <alignment wrapText="1"/>
    </xf>
    <xf numFmtId="0" fontId="2" fillId="3" borderId="28" xfId="0" applyFont="1" applyFill="1" applyBorder="1" applyAlignment="1">
      <alignment horizontal="center" wrapText="1"/>
    </xf>
    <xf numFmtId="0" fontId="2" fillId="3" borderId="26" xfId="0" applyFont="1" applyFill="1" applyBorder="1" applyAlignment="1">
      <alignment horizontal="center" wrapText="1"/>
    </xf>
    <xf numFmtId="0" fontId="0" fillId="0" borderId="22" xfId="0" applyFont="1" applyBorder="1" applyAlignment="1">
      <alignment wrapText="1"/>
    </xf>
    <xf numFmtId="0" fontId="2" fillId="4" borderId="12" xfId="0" applyFont="1" applyFill="1" applyBorder="1" applyAlignment="1">
      <alignment horizontal="center" wrapText="1"/>
    </xf>
    <xf numFmtId="0" fontId="2" fillId="0" borderId="32" xfId="0" applyFont="1" applyBorder="1" applyAlignment="1">
      <alignment horizontal="left" vertical="top" wrapText="1"/>
    </xf>
    <xf numFmtId="0" fontId="2" fillId="0" borderId="30" xfId="0" applyFont="1" applyBorder="1" applyAlignment="1">
      <alignment horizontal="left" vertical="top" wrapText="1"/>
    </xf>
    <xf numFmtId="0" fontId="2" fillId="4" borderId="39" xfId="0" applyFont="1" applyFill="1" applyBorder="1" applyAlignment="1">
      <alignment horizontal="center" wrapText="1"/>
    </xf>
    <xf numFmtId="0" fontId="0" fillId="5" borderId="24" xfId="0" applyFont="1" applyFill="1" applyBorder="1" applyAlignment="1">
      <alignment horizontal="center" vertical="center" wrapText="1"/>
    </xf>
    <xf numFmtId="0" fontId="23" fillId="0" borderId="0" xfId="0" applyFont="1" applyAlignment="1">
      <alignment wrapText="1"/>
    </xf>
    <xf numFmtId="0" fontId="0" fillId="0" borderId="0" xfId="0" applyFont="1" applyAlignment="1">
      <alignment wrapText="1"/>
    </xf>
    <xf numFmtId="0" fontId="2" fillId="0" borderId="0" xfId="0" applyFont="1" applyAlignment="1">
      <alignment horizontal="right" wrapText="1"/>
    </xf>
    <xf numFmtId="0" fontId="22" fillId="0" borderId="0" xfId="0" applyFont="1" applyAlignment="1">
      <alignment wrapText="1"/>
    </xf>
    <xf numFmtId="0" fontId="21" fillId="0" borderId="0" xfId="0" applyFont="1" applyAlignment="1">
      <alignment wrapText="1"/>
    </xf>
    <xf numFmtId="0" fontId="2" fillId="0" borderId="0" xfId="0" applyFont="1" applyAlignment="1">
      <alignment horizontal="left" wrapText="1"/>
    </xf>
    <xf numFmtId="0" fontId="2" fillId="0" borderId="0" xfId="0" applyFont="1" applyBorder="1" applyAlignment="1">
      <alignment horizontal="left" wrapText="1"/>
    </xf>
    <xf numFmtId="0" fontId="2" fillId="0" borderId="0" xfId="0" applyFont="1" applyFill="1" applyBorder="1" applyAlignment="1">
      <alignment wrapText="1"/>
    </xf>
    <xf numFmtId="0" fontId="2" fillId="0" borderId="0" xfId="0" applyFont="1" applyFill="1" applyBorder="1" applyAlignment="1" applyProtection="1">
      <alignment wrapText="1"/>
      <protection locked="0"/>
    </xf>
    <xf numFmtId="0" fontId="15" fillId="0" borderId="0" xfId="0" applyFont="1" applyAlignment="1">
      <alignment wrapText="1"/>
    </xf>
    <xf numFmtId="0" fontId="22" fillId="0" borderId="0" xfId="0" applyFont="1" applyAlignment="1">
      <alignment horizontal="left" wrapText="1"/>
    </xf>
    <xf numFmtId="0" fontId="21" fillId="0" borderId="0" xfId="0" applyFont="1" applyBorder="1" applyAlignment="1">
      <alignment horizontal="center" wrapText="1"/>
    </xf>
    <xf numFmtId="0" fontId="22" fillId="0" borderId="0" xfId="0" applyFont="1" applyAlignment="1">
      <alignment horizontal="right" wrapText="1"/>
    </xf>
    <xf numFmtId="0" fontId="19" fillId="0" borderId="0" xfId="0" applyFont="1" applyAlignment="1">
      <alignment wrapText="1"/>
    </xf>
    <xf numFmtId="0" fontId="0" fillId="0" borderId="35" xfId="0" applyFont="1" applyBorder="1" applyAlignment="1">
      <alignment wrapText="1"/>
    </xf>
    <xf numFmtId="0" fontId="19" fillId="0" borderId="0" xfId="0" applyFont="1" applyAlignment="1">
      <alignment horizontal="left" wrapText="1"/>
    </xf>
    <xf numFmtId="0" fontId="14" fillId="0" borderId="0" xfId="0" applyFont="1" applyAlignment="1">
      <alignment wrapText="1"/>
    </xf>
    <xf numFmtId="0" fontId="0" fillId="0" borderId="32" xfId="0" applyFont="1" applyBorder="1" applyAlignment="1">
      <alignment wrapText="1"/>
    </xf>
    <xf numFmtId="0" fontId="2" fillId="0" borderId="0" xfId="0" applyFont="1" applyFill="1" applyBorder="1" applyAlignment="1">
      <alignment horizontal="left" wrapText="1"/>
    </xf>
    <xf numFmtId="0" fontId="20" fillId="0" borderId="0" xfId="0" applyFont="1" applyBorder="1" applyAlignment="1">
      <alignment wrapText="1"/>
    </xf>
    <xf numFmtId="0" fontId="0" fillId="5" borderId="53" xfId="0" applyFont="1" applyFill="1" applyBorder="1" applyAlignment="1">
      <alignment horizontal="center" wrapText="1"/>
    </xf>
    <xf numFmtId="0" fontId="2" fillId="0" borderId="35" xfId="0" applyFont="1" applyBorder="1" applyAlignment="1">
      <alignment wrapText="1"/>
    </xf>
    <xf numFmtId="0" fontId="2" fillId="0" borderId="0" xfId="0" applyFont="1" applyFill="1" applyBorder="1" applyAlignment="1">
      <alignment horizontal="right" wrapText="1"/>
    </xf>
    <xf numFmtId="0" fontId="0" fillId="0" borderId="32" xfId="0" applyBorder="1" applyAlignment="1">
      <alignment wrapText="1"/>
    </xf>
    <xf numFmtId="0" fontId="0" fillId="0" borderId="29" xfId="0" applyBorder="1" applyAlignment="1">
      <alignment wrapText="1"/>
    </xf>
    <xf numFmtId="0" fontId="14" fillId="0" borderId="32" xfId="0" applyFont="1" applyFill="1" applyBorder="1" applyAlignment="1">
      <alignment wrapText="1"/>
    </xf>
    <xf numFmtId="44" fontId="2" fillId="5" borderId="25" xfId="7" applyFont="1" applyFill="1" applyBorder="1" applyAlignment="1">
      <alignment horizontal="center" vertical="center" wrapText="1"/>
    </xf>
    <xf numFmtId="0" fontId="2" fillId="5" borderId="25" xfId="0" applyFont="1" applyFill="1" applyBorder="1" applyAlignment="1">
      <alignment horizontal="center" vertical="center" wrapText="1"/>
    </xf>
    <xf numFmtId="0" fontId="0" fillId="0" borderId="30" xfId="0" applyBorder="1" applyAlignment="1">
      <alignment horizontal="center" wrapText="1"/>
    </xf>
    <xf numFmtId="0" fontId="2" fillId="5" borderId="25" xfId="0" applyFont="1" applyFill="1" applyBorder="1" applyAlignment="1">
      <alignment horizontal="right" wrapText="1"/>
    </xf>
    <xf numFmtId="0" fontId="0" fillId="5" borderId="12" xfId="0" applyFill="1" applyBorder="1" applyAlignment="1">
      <alignment wrapText="1"/>
    </xf>
    <xf numFmtId="0" fontId="0" fillId="5" borderId="24" xfId="0" applyFill="1" applyBorder="1" applyAlignment="1">
      <alignment wrapText="1"/>
    </xf>
    <xf numFmtId="0" fontId="0" fillId="5" borderId="13" xfId="0" applyFill="1" applyBorder="1" applyAlignment="1">
      <alignment wrapText="1"/>
    </xf>
    <xf numFmtId="16" fontId="0" fillId="0" borderId="0" xfId="0" quotePrefix="1" applyNumberFormat="1" applyBorder="1" applyAlignment="1">
      <alignment horizontal="center" wrapText="1"/>
    </xf>
    <xf numFmtId="0" fontId="2" fillId="0" borderId="0" xfId="0" applyFont="1" applyFill="1" applyBorder="1" applyAlignment="1">
      <alignment horizontal="center" wrapText="1"/>
    </xf>
    <xf numFmtId="0" fontId="2" fillId="0" borderId="32" xfId="0" applyFont="1" applyFill="1" applyBorder="1" applyAlignment="1">
      <alignment horizontal="left" wrapText="1"/>
    </xf>
    <xf numFmtId="0" fontId="0" fillId="0" borderId="0" xfId="0" applyFont="1" applyFill="1" applyAlignment="1">
      <alignment wrapText="1"/>
    </xf>
    <xf numFmtId="0" fontId="0" fillId="0" borderId="30" xfId="0" applyFont="1" applyFill="1" applyBorder="1" applyAlignment="1">
      <alignment horizontal="center" wrapText="1"/>
    </xf>
    <xf numFmtId="0" fontId="22" fillId="0" borderId="32" xfId="0" applyFont="1" applyFill="1" applyBorder="1" applyAlignment="1">
      <alignment horizontal="left" wrapText="1"/>
    </xf>
    <xf numFmtId="0" fontId="2" fillId="0" borderId="25" xfId="0" applyFont="1" applyFill="1" applyBorder="1" applyAlignment="1">
      <alignment horizontal="center" wrapText="1"/>
    </xf>
    <xf numFmtId="0" fontId="34" fillId="0" borderId="30" xfId="0" applyFont="1" applyFill="1" applyBorder="1" applyAlignment="1">
      <alignment horizontal="right" wrapText="1"/>
    </xf>
    <xf numFmtId="0" fontId="2" fillId="0" borderId="30" xfId="0" applyFont="1" applyFill="1" applyBorder="1" applyAlignment="1">
      <alignment horizontal="right" wrapText="1"/>
    </xf>
    <xf numFmtId="0" fontId="2" fillId="0" borderId="30" xfId="0" applyFont="1" applyFill="1" applyBorder="1" applyAlignment="1">
      <alignment horizontal="center" wrapText="1"/>
    </xf>
    <xf numFmtId="0" fontId="2" fillId="0" borderId="29" xfId="0" applyFont="1" applyFill="1" applyBorder="1" applyAlignment="1">
      <alignment horizontal="left" wrapText="1"/>
    </xf>
    <xf numFmtId="0" fontId="2" fillId="0" borderId="9" xfId="0" applyFont="1" applyFill="1" applyBorder="1" applyAlignment="1">
      <alignment horizontal="left" wrapText="1"/>
    </xf>
    <xf numFmtId="0" fontId="2" fillId="0" borderId="27" xfId="0" applyFont="1" applyFill="1" applyBorder="1" applyAlignment="1">
      <alignment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8" xfId="0" applyFont="1" applyFill="1" applyBorder="1" applyAlignment="1">
      <alignment horizontal="right" wrapText="1"/>
    </xf>
    <xf numFmtId="0" fontId="2" fillId="5" borderId="27" xfId="0" applyFont="1" applyFill="1" applyBorder="1" applyAlignment="1">
      <alignment horizontal="right" wrapText="1"/>
    </xf>
    <xf numFmtId="0" fontId="0" fillId="0" borderId="0" xfId="0" applyAlignment="1">
      <alignment wrapText="1"/>
    </xf>
    <xf numFmtId="0" fontId="0" fillId="3" borderId="0" xfId="0" applyFont="1" applyFill="1" applyAlignment="1">
      <alignment wrapText="1"/>
    </xf>
    <xf numFmtId="0" fontId="0" fillId="4" borderId="11" xfId="0" applyFont="1" applyFill="1" applyBorder="1" applyAlignment="1">
      <alignment wrapText="1"/>
    </xf>
    <xf numFmtId="0" fontId="0" fillId="4" borderId="17" xfId="0" applyFont="1" applyFill="1" applyBorder="1" applyAlignment="1">
      <alignment wrapText="1"/>
    </xf>
    <xf numFmtId="0" fontId="2" fillId="0" borderId="25" xfId="0" applyFont="1" applyBorder="1" applyAlignment="1">
      <alignment horizontal="center" wrapText="1"/>
    </xf>
    <xf numFmtId="0" fontId="13" fillId="0" borderId="0" xfId="0" applyFont="1" applyAlignment="1">
      <alignment wrapText="1"/>
    </xf>
    <xf numFmtId="0" fontId="2" fillId="0" borderId="29" xfId="0" applyFont="1" applyFill="1" applyBorder="1" applyAlignment="1">
      <alignment horizontal="right" wrapText="1"/>
    </xf>
    <xf numFmtId="0" fontId="2" fillId="0" borderId="32" xfId="0" applyFont="1" applyBorder="1" applyAlignment="1">
      <alignment horizontal="left" wrapText="1"/>
    </xf>
    <xf numFmtId="0" fontId="2" fillId="0" borderId="0" xfId="0" applyFont="1" applyBorder="1" applyAlignment="1">
      <alignment horizontal="left" wrapText="1"/>
    </xf>
    <xf numFmtId="0" fontId="0" fillId="0" borderId="0" xfId="0" applyBorder="1" applyAlignment="1">
      <alignment horizontal="center" wrapText="1"/>
    </xf>
    <xf numFmtId="0" fontId="2" fillId="0" borderId="0" xfId="0" applyFont="1" applyBorder="1" applyAlignment="1">
      <alignment horizontal="right" wrapText="1"/>
    </xf>
    <xf numFmtId="0" fontId="2" fillId="0" borderId="0" xfId="0" applyFont="1" applyFill="1" applyBorder="1" applyAlignment="1">
      <alignment horizontal="left" wrapText="1"/>
    </xf>
    <xf numFmtId="0" fontId="0" fillId="0" borderId="0" xfId="0" applyFont="1" applyFill="1" applyBorder="1" applyAlignment="1">
      <alignment horizontal="center" wrapText="1"/>
    </xf>
    <xf numFmtId="0" fontId="2" fillId="4" borderId="12" xfId="0" applyFont="1" applyFill="1" applyBorder="1" applyAlignment="1">
      <alignment horizontal="center" wrapText="1"/>
    </xf>
    <xf numFmtId="0" fontId="0" fillId="0" borderId="0" xfId="0" applyBorder="1" applyAlignment="1">
      <alignment horizontal="right" wrapText="1"/>
    </xf>
    <xf numFmtId="0" fontId="0" fillId="0" borderId="0" xfId="0" applyBorder="1" applyAlignment="1">
      <alignment wrapText="1"/>
    </xf>
    <xf numFmtId="0" fontId="2" fillId="0" borderId="0" xfId="0" applyFont="1" applyBorder="1" applyAlignment="1">
      <alignment wrapText="1"/>
    </xf>
    <xf numFmtId="0" fontId="2" fillId="0" borderId="8" xfId="0" applyFont="1" applyFill="1" applyBorder="1" applyAlignment="1">
      <alignment horizontal="center" wrapText="1"/>
    </xf>
    <xf numFmtId="0" fontId="0" fillId="0" borderId="32" xfId="0" applyBorder="1" applyAlignment="1">
      <alignment wrapText="1"/>
    </xf>
    <xf numFmtId="0" fontId="0" fillId="0" borderId="30" xfId="0" applyBorder="1" applyAlignment="1">
      <alignment wrapText="1"/>
    </xf>
    <xf numFmtId="0" fontId="0" fillId="0" borderId="0" xfId="0" applyFont="1" applyBorder="1" applyAlignment="1">
      <alignment wrapText="1"/>
    </xf>
    <xf numFmtId="0" fontId="0" fillId="0" borderId="30" xfId="0" applyFont="1" applyBorder="1" applyAlignment="1">
      <alignment wrapText="1"/>
    </xf>
    <xf numFmtId="0" fontId="0" fillId="0" borderId="35" xfId="0" applyBorder="1" applyAlignment="1">
      <alignment wrapText="1"/>
    </xf>
    <xf numFmtId="0" fontId="0" fillId="5" borderId="24" xfId="0" applyFont="1" applyFill="1" applyBorder="1" applyAlignment="1">
      <alignment horizontal="center" vertical="center" wrapText="1"/>
    </xf>
    <xf numFmtId="0" fontId="0" fillId="0" borderId="8" xfId="0" applyBorder="1" applyAlignment="1">
      <alignment wrapText="1"/>
    </xf>
    <xf numFmtId="0" fontId="0" fillId="0" borderId="0" xfId="0" applyFont="1" applyBorder="1" applyAlignment="1">
      <alignment wrapText="1"/>
    </xf>
    <xf numFmtId="0" fontId="0" fillId="5" borderId="25" xfId="0" applyFont="1" applyFill="1" applyBorder="1" applyAlignment="1">
      <alignment horizontal="center" wrapText="1"/>
    </xf>
    <xf numFmtId="0" fontId="4" fillId="0" borderId="0" xfId="1" applyBorder="1" applyAlignment="1" applyProtection="1">
      <alignment wrapText="1"/>
    </xf>
    <xf numFmtId="0" fontId="0" fillId="5" borderId="56" xfId="0" applyFont="1" applyFill="1" applyBorder="1" applyAlignment="1">
      <alignment horizontal="center" vertical="center" wrapText="1"/>
    </xf>
    <xf numFmtId="0" fontId="0" fillId="5" borderId="57" xfId="0" applyFont="1" applyFill="1" applyBorder="1" applyAlignment="1">
      <alignment horizontal="center" vertical="center" wrapText="1"/>
    </xf>
    <xf numFmtId="0" fontId="0" fillId="5" borderId="58" xfId="0" applyFont="1" applyFill="1" applyBorder="1" applyAlignment="1">
      <alignment horizontal="center" vertical="center" wrapText="1"/>
    </xf>
    <xf numFmtId="0" fontId="2" fillId="5" borderId="56" xfId="0" applyFont="1" applyFill="1" applyBorder="1" applyAlignment="1">
      <alignment horizontal="center" vertical="center" wrapText="1"/>
    </xf>
    <xf numFmtId="0" fontId="2" fillId="5" borderId="57" xfId="0" applyFont="1" applyFill="1" applyBorder="1" applyAlignment="1">
      <alignment horizontal="center" vertical="center" wrapText="1"/>
    </xf>
    <xf numFmtId="0" fontId="2" fillId="5" borderId="59" xfId="0" applyFont="1" applyFill="1" applyBorder="1" applyAlignment="1">
      <alignment horizontal="center" vertical="center" wrapText="1"/>
    </xf>
    <xf numFmtId="0" fontId="0" fillId="5" borderId="59" xfId="0" applyFont="1" applyFill="1" applyBorder="1" applyAlignment="1">
      <alignment vertical="center" wrapText="1"/>
    </xf>
    <xf numFmtId="0" fontId="2" fillId="4" borderId="17" xfId="0" applyFont="1" applyFill="1" applyBorder="1" applyAlignment="1">
      <alignment horizontal="center" wrapText="1"/>
    </xf>
    <xf numFmtId="0" fontId="0" fillId="0" borderId="53" xfId="0" applyFont="1" applyBorder="1" applyAlignment="1">
      <alignment wrapText="1"/>
    </xf>
    <xf numFmtId="0" fontId="0" fillId="0" borderId="26"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2" fillId="0" borderId="0" xfId="0" applyFont="1" applyAlignment="1">
      <alignment horizontal="center"/>
    </xf>
    <xf numFmtId="0" fontId="0" fillId="0" borderId="0" xfId="0" applyAlignment="1">
      <alignment horizontal="center"/>
    </xf>
    <xf numFmtId="0" fontId="0" fillId="5" borderId="13" xfId="0" applyFont="1" applyFill="1" applyBorder="1" applyAlignment="1">
      <alignment horizontal="center" wrapText="1"/>
    </xf>
    <xf numFmtId="0" fontId="0" fillId="5" borderId="31" xfId="0" applyFont="1" applyFill="1" applyBorder="1" applyAlignment="1">
      <alignment horizontal="center" wrapText="1"/>
    </xf>
    <xf numFmtId="0" fontId="12" fillId="0" borderId="0" xfId="0" applyFont="1" applyFill="1" applyBorder="1" applyAlignment="1">
      <alignment horizontal="right" vertical="center" wrapText="1"/>
    </xf>
    <xf numFmtId="0" fontId="2" fillId="0" borderId="0" xfId="0" applyFont="1" applyFill="1" applyBorder="1" applyAlignment="1">
      <alignment horizontal="right" vertical="center" wrapText="1"/>
    </xf>
    <xf numFmtId="0" fontId="4" fillId="0" borderId="9" xfId="1" applyBorder="1" applyAlignment="1" applyProtection="1">
      <alignment horizontal="left" wrapText="1"/>
    </xf>
    <xf numFmtId="0" fontId="0" fillId="4" borderId="34" xfId="0" applyFont="1" applyFill="1" applyBorder="1" applyAlignment="1">
      <alignment wrapText="1"/>
    </xf>
    <xf numFmtId="0" fontId="0" fillId="4" borderId="49" xfId="0" applyFont="1" applyFill="1" applyBorder="1" applyAlignment="1">
      <alignment wrapText="1"/>
    </xf>
    <xf numFmtId="0" fontId="0" fillId="4" borderId="27" xfId="0" applyFont="1" applyFill="1" applyBorder="1" applyAlignment="1">
      <alignment wrapText="1"/>
    </xf>
    <xf numFmtId="0" fontId="36" fillId="0" borderId="0" xfId="0" applyFont="1" applyFill="1" applyBorder="1" applyAlignment="1">
      <alignment vertical="center"/>
    </xf>
    <xf numFmtId="0" fontId="0" fillId="10" borderId="44" xfId="0" applyFont="1" applyFill="1" applyBorder="1" applyAlignment="1">
      <alignment vertical="top" wrapText="1"/>
    </xf>
    <xf numFmtId="0" fontId="0" fillId="10" borderId="3" xfId="0" applyFont="1" applyFill="1" applyBorder="1" applyAlignment="1">
      <alignment vertical="top" wrapText="1"/>
    </xf>
    <xf numFmtId="0" fontId="0" fillId="10" borderId="46" xfId="0" applyFont="1" applyFill="1" applyBorder="1" applyAlignment="1">
      <alignment vertical="top" wrapText="1"/>
    </xf>
    <xf numFmtId="0" fontId="0" fillId="10" borderId="4" xfId="0" applyFont="1" applyFill="1" applyBorder="1" applyAlignment="1">
      <alignment vertical="top" wrapText="1"/>
    </xf>
    <xf numFmtId="0" fontId="0" fillId="4" borderId="33" xfId="0" applyFill="1" applyBorder="1" applyAlignment="1">
      <alignment wrapText="1"/>
    </xf>
    <xf numFmtId="0" fontId="2" fillId="4" borderId="33" xfId="0" applyFont="1" applyFill="1" applyBorder="1" applyAlignment="1">
      <alignment horizontal="right" wrapText="1"/>
    </xf>
    <xf numFmtId="0" fontId="0" fillId="4" borderId="33" xfId="0" applyFill="1" applyBorder="1" applyAlignment="1">
      <alignment horizontal="center" wrapText="1"/>
    </xf>
    <xf numFmtId="0" fontId="0" fillId="4" borderId="26" xfId="0" applyFill="1" applyBorder="1" applyAlignment="1">
      <alignment horizontal="center" wrapText="1"/>
    </xf>
    <xf numFmtId="0" fontId="0" fillId="5" borderId="27" xfId="0" applyFont="1" applyFill="1" applyBorder="1" applyAlignment="1">
      <alignment horizontal="center" vertical="center" wrapText="1"/>
    </xf>
    <xf numFmtId="0" fontId="4" fillId="0" borderId="33" xfId="1" applyFill="1" applyBorder="1" applyAlignment="1" applyProtection="1">
      <alignment horizontal="right" wrapText="1"/>
    </xf>
    <xf numFmtId="0" fontId="0" fillId="0" borderId="33" xfId="0" applyFont="1" applyFill="1" applyBorder="1" applyAlignment="1">
      <alignment horizontal="center" wrapText="1"/>
    </xf>
    <xf numFmtId="0" fontId="0" fillId="0" borderId="33" xfId="0" applyFont="1" applyFill="1" applyBorder="1" applyAlignment="1">
      <alignment wrapText="1"/>
    </xf>
    <xf numFmtId="0" fontId="4" fillId="0" borderId="33" xfId="1" applyFill="1" applyBorder="1" applyAlignment="1" applyProtection="1">
      <alignment horizontal="center" wrapText="1"/>
    </xf>
    <xf numFmtId="0" fontId="0" fillId="4" borderId="35" xfId="0" applyFont="1" applyFill="1" applyBorder="1" applyAlignment="1">
      <alignment wrapText="1"/>
    </xf>
    <xf numFmtId="0" fontId="0" fillId="4" borderId="64" xfId="0" applyFont="1" applyFill="1" applyBorder="1" applyAlignment="1">
      <alignment wrapText="1"/>
    </xf>
    <xf numFmtId="0" fontId="0" fillId="0" borderId="58" xfId="0" applyFont="1" applyBorder="1" applyAlignment="1">
      <alignment wrapText="1"/>
    </xf>
    <xf numFmtId="0" fontId="0" fillId="4" borderId="36" xfId="0" applyFont="1" applyFill="1" applyBorder="1" applyAlignment="1">
      <alignment wrapText="1"/>
    </xf>
    <xf numFmtId="0" fontId="0" fillId="4" borderId="33" xfId="0" applyFont="1" applyFill="1" applyBorder="1" applyAlignment="1">
      <alignment wrapText="1"/>
    </xf>
    <xf numFmtId="0" fontId="0" fillId="4" borderId="26" xfId="0" applyFont="1" applyFill="1" applyBorder="1" applyAlignment="1">
      <alignment wrapText="1"/>
    </xf>
    <xf numFmtId="0" fontId="0" fillId="5" borderId="28" xfId="0" applyFont="1" applyFill="1" applyBorder="1" applyAlignment="1">
      <alignment horizontal="center" wrapText="1"/>
    </xf>
    <xf numFmtId="0" fontId="0" fillId="5" borderId="26" xfId="0" applyFont="1" applyFill="1" applyBorder="1" applyAlignment="1">
      <alignment horizontal="center" wrapText="1"/>
    </xf>
    <xf numFmtId="0" fontId="0" fillId="5" borderId="28" xfId="0" applyFont="1" applyFill="1" applyBorder="1" applyAlignment="1">
      <alignment wrapText="1"/>
    </xf>
    <xf numFmtId="0" fontId="0" fillId="5" borderId="26" xfId="0" applyFont="1" applyFill="1" applyBorder="1" applyAlignment="1">
      <alignment wrapText="1"/>
    </xf>
    <xf numFmtId="0" fontId="2" fillId="0" borderId="0" xfId="0" applyFont="1" applyFill="1" applyBorder="1" applyAlignment="1">
      <alignment horizontal="left" wrapText="1"/>
    </xf>
    <xf numFmtId="0" fontId="0" fillId="0" borderId="0" xfId="0" applyFont="1" applyFill="1" applyBorder="1" applyAlignment="1">
      <alignment horizontal="center" wrapText="1"/>
    </xf>
    <xf numFmtId="0" fontId="2" fillId="0" borderId="32" xfId="0" applyFont="1" applyBorder="1" applyAlignment="1">
      <alignment horizontal="left" vertical="top" wrapText="1"/>
    </xf>
    <xf numFmtId="0" fontId="2" fillId="0" borderId="30" xfId="0" applyFont="1" applyBorder="1" applyAlignment="1">
      <alignment horizontal="left" vertical="top" wrapText="1"/>
    </xf>
    <xf numFmtId="0" fontId="0" fillId="0" borderId="35" xfId="0" applyFont="1" applyFill="1" applyBorder="1" applyAlignment="1">
      <alignment horizontal="center" wrapText="1"/>
    </xf>
    <xf numFmtId="0" fontId="2" fillId="0" borderId="0" xfId="0" applyFont="1" applyBorder="1" applyAlignment="1">
      <alignment vertical="top" wrapText="1"/>
    </xf>
    <xf numFmtId="0" fontId="0" fillId="0" borderId="35" xfId="0" applyFont="1" applyBorder="1" applyAlignment="1">
      <alignment horizontal="left" wrapText="1"/>
    </xf>
    <xf numFmtId="0" fontId="0" fillId="0" borderId="7" xfId="0" applyFont="1" applyBorder="1" applyAlignment="1">
      <alignment wrapText="1"/>
    </xf>
    <xf numFmtId="0" fontId="0" fillId="5" borderId="28" xfId="0" applyFont="1" applyFill="1" applyBorder="1" applyAlignment="1">
      <alignment horizontal="center"/>
    </xf>
    <xf numFmtId="0" fontId="0" fillId="5" borderId="33" xfId="0" applyFont="1" applyFill="1" applyBorder="1" applyAlignment="1">
      <alignment horizontal="center"/>
    </xf>
    <xf numFmtId="0" fontId="0" fillId="5" borderId="26" xfId="0" applyFont="1" applyFill="1" applyBorder="1" applyAlignment="1">
      <alignment horizontal="center"/>
    </xf>
    <xf numFmtId="0" fontId="0" fillId="5" borderId="28" xfId="0" applyFont="1" applyFill="1" applyBorder="1" applyAlignment="1">
      <alignment horizontal="center" wrapText="1"/>
    </xf>
    <xf numFmtId="0" fontId="0" fillId="5" borderId="26" xfId="0" applyFont="1" applyFill="1" applyBorder="1" applyAlignment="1">
      <alignment horizontal="center" wrapText="1"/>
    </xf>
    <xf numFmtId="0" fontId="2" fillId="0" borderId="28" xfId="0" applyFont="1" applyBorder="1" applyAlignment="1">
      <alignment horizontal="right" wrapText="1"/>
    </xf>
    <xf numFmtId="0" fontId="2" fillId="0" borderId="26" xfId="0" applyFont="1" applyBorder="1" applyAlignment="1">
      <alignment horizontal="right" wrapText="1"/>
    </xf>
    <xf numFmtId="0" fontId="40" fillId="5" borderId="28" xfId="0" applyFont="1" applyFill="1" applyBorder="1" applyAlignment="1">
      <alignment horizontal="center"/>
    </xf>
    <xf numFmtId="0" fontId="40" fillId="5" borderId="33" xfId="0" applyFont="1" applyFill="1" applyBorder="1" applyAlignment="1">
      <alignment horizontal="center"/>
    </xf>
    <xf numFmtId="0" fontId="40" fillId="5" borderId="26" xfId="0" applyFont="1" applyFill="1" applyBorder="1" applyAlignment="1">
      <alignment horizontal="center"/>
    </xf>
    <xf numFmtId="0" fontId="0" fillId="0" borderId="34" xfId="0" applyBorder="1" applyAlignment="1">
      <alignment horizontal="left" wrapText="1"/>
    </xf>
    <xf numFmtId="0" fontId="0" fillId="0" borderId="35" xfId="0" applyBorder="1" applyAlignment="1">
      <alignment horizontal="left" wrapText="1"/>
    </xf>
    <xf numFmtId="0" fontId="0" fillId="0" borderId="36" xfId="0" applyBorder="1" applyAlignment="1">
      <alignment horizontal="left" wrapText="1"/>
    </xf>
    <xf numFmtId="0" fontId="0" fillId="0" borderId="32" xfId="0" applyBorder="1" applyAlignment="1">
      <alignment horizontal="left" wrapText="1"/>
    </xf>
    <xf numFmtId="0" fontId="0" fillId="0" borderId="0" xfId="0" applyBorder="1" applyAlignment="1">
      <alignment horizontal="left" wrapText="1"/>
    </xf>
    <xf numFmtId="0" fontId="0" fillId="0" borderId="30" xfId="0" applyBorder="1" applyAlignment="1">
      <alignment horizontal="left" wrapText="1"/>
    </xf>
    <xf numFmtId="0" fontId="0" fillId="0" borderId="29"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5" borderId="28" xfId="0" applyFont="1" applyFill="1" applyBorder="1" applyAlignment="1">
      <alignment horizontal="center" vertical="center" wrapText="1"/>
    </xf>
    <xf numFmtId="0" fontId="0" fillId="5" borderId="26" xfId="0" applyFont="1" applyFill="1" applyBorder="1" applyAlignment="1">
      <alignment horizontal="center" vertical="center" wrapText="1"/>
    </xf>
    <xf numFmtId="0" fontId="0" fillId="0" borderId="7" xfId="0" applyFont="1" applyBorder="1" applyAlignment="1">
      <alignment horizontal="right" wrapText="1"/>
    </xf>
    <xf numFmtId="0" fontId="0" fillId="0" borderId="40" xfId="0" applyFont="1" applyBorder="1" applyAlignment="1">
      <alignment horizontal="right"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48" xfId="0" applyFont="1" applyBorder="1" applyAlignment="1">
      <alignment horizontal="left" vertical="top" wrapText="1"/>
    </xf>
    <xf numFmtId="0" fontId="0" fillId="10" borderId="44" xfId="0" applyFont="1" applyFill="1" applyBorder="1" applyAlignment="1">
      <alignment horizontal="left" vertical="top" wrapText="1"/>
    </xf>
    <xf numFmtId="0" fontId="0" fillId="10" borderId="3" xfId="0" applyFont="1" applyFill="1" applyBorder="1" applyAlignment="1">
      <alignment horizontal="left" vertical="top" wrapText="1"/>
    </xf>
    <xf numFmtId="0" fontId="0" fillId="10" borderId="46" xfId="0" applyFont="1" applyFill="1" applyBorder="1" applyAlignment="1">
      <alignment horizontal="left" vertical="top" wrapText="1"/>
    </xf>
    <xf numFmtId="0" fontId="2" fillId="10" borderId="2" xfId="0" applyFont="1" applyFill="1" applyBorder="1" applyAlignment="1">
      <alignment vertical="top" wrapText="1"/>
    </xf>
    <xf numFmtId="0" fontId="2" fillId="10" borderId="3" xfId="0" applyFont="1" applyFill="1" applyBorder="1" applyAlignment="1">
      <alignment vertical="top" wrapText="1"/>
    </xf>
    <xf numFmtId="0" fontId="2" fillId="10" borderId="46" xfId="0" applyFont="1" applyFill="1" applyBorder="1" applyAlignment="1">
      <alignment vertical="top" wrapText="1"/>
    </xf>
    <xf numFmtId="0" fontId="2" fillId="0" borderId="5"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48" xfId="0" applyFont="1" applyFill="1" applyBorder="1" applyAlignment="1">
      <alignment horizontal="left" vertical="top" wrapText="1"/>
    </xf>
    <xf numFmtId="0" fontId="2" fillId="0" borderId="1" xfId="0" applyFont="1" applyBorder="1"/>
    <xf numFmtId="0" fontId="2" fillId="0" borderId="48" xfId="0" applyFont="1" applyBorder="1"/>
    <xf numFmtId="0" fontId="2" fillId="0" borderId="8" xfId="0" applyFont="1" applyBorder="1" applyAlignment="1">
      <alignment horizontal="left" wrapText="1"/>
    </xf>
    <xf numFmtId="0" fontId="2" fillId="5" borderId="7" xfId="0" applyFont="1" applyFill="1" applyBorder="1" applyAlignment="1">
      <alignment horizontal="left" wrapText="1"/>
    </xf>
    <xf numFmtId="0" fontId="2" fillId="5" borderId="40" xfId="0" applyFont="1" applyFill="1" applyBorder="1" applyAlignment="1">
      <alignment horizontal="left" wrapText="1"/>
    </xf>
    <xf numFmtId="0" fontId="2" fillId="5" borderId="41" xfId="0" applyFont="1" applyFill="1" applyBorder="1" applyAlignment="1">
      <alignment horizontal="left" wrapText="1"/>
    </xf>
    <xf numFmtId="0" fontId="2" fillId="5" borderId="5" xfId="0" applyFont="1" applyFill="1" applyBorder="1" applyAlignment="1">
      <alignment horizontal="left"/>
    </xf>
    <xf numFmtId="0" fontId="2" fillId="5" borderId="1" xfId="0" applyFont="1" applyFill="1" applyBorder="1" applyAlignment="1">
      <alignment horizontal="left"/>
    </xf>
    <xf numFmtId="0" fontId="2" fillId="5" borderId="6" xfId="0" applyFont="1" applyFill="1" applyBorder="1" applyAlignment="1">
      <alignment horizontal="left"/>
    </xf>
    <xf numFmtId="0" fontId="0" fillId="5" borderId="28" xfId="0" applyFont="1" applyFill="1" applyBorder="1" applyAlignment="1">
      <alignment horizontal="left" vertical="top"/>
    </xf>
    <xf numFmtId="0" fontId="0" fillId="5" borderId="33" xfId="0" applyFont="1" applyFill="1" applyBorder="1" applyAlignment="1">
      <alignment horizontal="left" vertical="top"/>
    </xf>
    <xf numFmtId="0" fontId="0" fillId="5" borderId="26" xfId="0" applyFont="1" applyFill="1" applyBorder="1" applyAlignment="1">
      <alignment horizontal="left" vertical="top"/>
    </xf>
    <xf numFmtId="0" fontId="2" fillId="5" borderId="5" xfId="0" applyFont="1" applyFill="1" applyBorder="1" applyAlignment="1">
      <alignment horizontal="left" wrapText="1"/>
    </xf>
    <xf numFmtId="0" fontId="2" fillId="5" borderId="1" xfId="0" applyFont="1" applyFill="1" applyBorder="1" applyAlignment="1">
      <alignment horizontal="left" wrapText="1"/>
    </xf>
    <xf numFmtId="0" fontId="2" fillId="5" borderId="6" xfId="0" applyFont="1" applyFill="1" applyBorder="1" applyAlignment="1">
      <alignment horizontal="left" wrapText="1"/>
    </xf>
    <xf numFmtId="0" fontId="2" fillId="0" borderId="28" xfId="0" applyFont="1" applyBorder="1" applyAlignment="1">
      <alignment horizontal="left" wrapText="1"/>
    </xf>
    <xf numFmtId="0" fontId="2" fillId="0" borderId="33" xfId="0" applyFont="1" applyBorder="1" applyAlignment="1">
      <alignment horizontal="left" wrapText="1"/>
    </xf>
    <xf numFmtId="0" fontId="2" fillId="0" borderId="50" xfId="0" applyFont="1" applyBorder="1" applyAlignment="1">
      <alignment horizontal="left" wrapText="1"/>
    </xf>
    <xf numFmtId="0" fontId="0" fillId="5" borderId="42" xfId="0" applyFont="1" applyFill="1" applyBorder="1" applyAlignment="1">
      <alignment horizontal="left" vertical="center" wrapText="1"/>
    </xf>
    <xf numFmtId="0" fontId="0" fillId="5" borderId="1" xfId="0" applyFont="1" applyFill="1" applyBorder="1" applyAlignment="1">
      <alignment horizontal="left" vertical="center" wrapText="1"/>
    </xf>
    <xf numFmtId="0" fontId="0" fillId="5" borderId="48" xfId="0" applyFont="1" applyFill="1" applyBorder="1" applyAlignment="1">
      <alignment horizontal="left" vertical="center" wrapText="1"/>
    </xf>
    <xf numFmtId="0" fontId="2" fillId="4" borderId="16" xfId="0" applyFont="1" applyFill="1" applyBorder="1" applyAlignment="1">
      <alignment horizontal="center" vertical="top" wrapText="1"/>
    </xf>
    <xf numFmtId="0" fontId="2" fillId="4" borderId="17" xfId="0" applyFont="1" applyFill="1" applyBorder="1" applyAlignment="1">
      <alignment horizontal="center" vertical="top" wrapText="1"/>
    </xf>
    <xf numFmtId="0" fontId="0" fillId="5" borderId="28" xfId="0" applyFont="1" applyFill="1" applyBorder="1" applyAlignment="1">
      <alignment horizontal="left" vertical="top" wrapText="1"/>
    </xf>
    <xf numFmtId="0" fontId="0" fillId="5" borderId="33" xfId="0" applyFont="1" applyFill="1" applyBorder="1" applyAlignment="1">
      <alignment horizontal="left" vertical="top" wrapText="1"/>
    </xf>
    <xf numFmtId="0" fontId="0" fillId="5" borderId="26" xfId="0" applyFont="1" applyFill="1" applyBorder="1" applyAlignment="1">
      <alignment horizontal="left" vertical="top" wrapText="1"/>
    </xf>
    <xf numFmtId="0" fontId="2" fillId="5" borderId="2" xfId="0" applyFont="1" applyFill="1" applyBorder="1" applyAlignment="1">
      <alignment horizontal="left"/>
    </xf>
    <xf numFmtId="0" fontId="2" fillId="5" borderId="3" xfId="0" applyFont="1" applyFill="1" applyBorder="1" applyAlignment="1">
      <alignment horizontal="left"/>
    </xf>
    <xf numFmtId="0" fontId="2" fillId="5" borderId="4" xfId="0" applyFont="1" applyFill="1" applyBorder="1" applyAlignment="1">
      <alignment horizontal="left"/>
    </xf>
    <xf numFmtId="0" fontId="2" fillId="0" borderId="7" xfId="0" applyFont="1" applyBorder="1" applyAlignment="1">
      <alignment horizontal="left" vertical="top" wrapText="1"/>
    </xf>
    <xf numFmtId="0" fontId="2" fillId="0" borderId="40" xfId="0" applyFont="1" applyBorder="1" applyAlignment="1">
      <alignment horizontal="left" vertical="top" wrapText="1"/>
    </xf>
    <xf numFmtId="0" fontId="2" fillId="0" borderId="47" xfId="0" applyFont="1" applyBorder="1" applyAlignment="1">
      <alignment horizontal="left" vertical="top" wrapText="1"/>
    </xf>
    <xf numFmtId="0" fontId="0" fillId="5" borderId="23" xfId="0" applyFont="1" applyFill="1" applyBorder="1" applyAlignment="1">
      <alignment vertical="top" wrapText="1"/>
    </xf>
    <xf numFmtId="0" fontId="0" fillId="5" borderId="45" xfId="0" applyFont="1" applyFill="1" applyBorder="1" applyAlignment="1">
      <alignment horizontal="left" vertical="center" wrapText="1"/>
    </xf>
    <xf numFmtId="0" fontId="0" fillId="5" borderId="40" xfId="0" applyFont="1" applyFill="1" applyBorder="1" applyAlignment="1">
      <alignment horizontal="left" vertical="center" wrapText="1"/>
    </xf>
    <xf numFmtId="0" fontId="0" fillId="5" borderId="47" xfId="0" applyFont="1" applyFill="1" applyBorder="1" applyAlignment="1">
      <alignment horizontal="left" vertical="center" wrapText="1"/>
    </xf>
    <xf numFmtId="0" fontId="0" fillId="10" borderId="38" xfId="0" applyFont="1" applyFill="1" applyBorder="1" applyAlignment="1">
      <alignment vertical="top" wrapText="1"/>
    </xf>
    <xf numFmtId="0" fontId="0" fillId="10" borderId="39" xfId="0" applyFont="1" applyFill="1" applyBorder="1" applyAlignment="1">
      <alignment vertical="top" wrapText="1"/>
    </xf>
    <xf numFmtId="0" fontId="0" fillId="0" borderId="23" xfId="0" applyFont="1" applyBorder="1" applyAlignment="1">
      <alignment vertical="top" wrapText="1"/>
    </xf>
    <xf numFmtId="0" fontId="0" fillId="0" borderId="24" xfId="0" applyFont="1" applyBorder="1" applyAlignment="1">
      <alignment vertical="top" wrapText="1"/>
    </xf>
    <xf numFmtId="0" fontId="0" fillId="0" borderId="23" xfId="0" applyFont="1" applyBorder="1" applyAlignment="1">
      <alignment horizontal="center" vertical="top" wrapText="1"/>
    </xf>
    <xf numFmtId="0" fontId="0" fillId="0" borderId="24" xfId="0" applyFont="1" applyBorder="1" applyAlignment="1">
      <alignment horizontal="center" vertical="top" wrapText="1"/>
    </xf>
    <xf numFmtId="0" fontId="2" fillId="4" borderId="28" xfId="0" applyFont="1" applyFill="1" applyBorder="1" applyAlignment="1">
      <alignment horizontal="left" wrapText="1"/>
    </xf>
    <xf numFmtId="0" fontId="2" fillId="4" borderId="33" xfId="0" applyFont="1" applyFill="1" applyBorder="1" applyAlignment="1">
      <alignment horizontal="left" wrapText="1"/>
    </xf>
    <xf numFmtId="0" fontId="2" fillId="4" borderId="26" xfId="0" applyFont="1" applyFill="1" applyBorder="1" applyAlignment="1">
      <alignment horizontal="left" wrapText="1"/>
    </xf>
    <xf numFmtId="0" fontId="36" fillId="5" borderId="53" xfId="0" applyFont="1" applyFill="1" applyBorder="1" applyAlignment="1">
      <alignment horizontal="center" vertical="center"/>
    </xf>
    <xf numFmtId="0" fontId="36" fillId="5" borderId="26" xfId="0" applyFont="1" applyFill="1" applyBorder="1" applyAlignment="1">
      <alignment horizontal="center" vertical="center"/>
    </xf>
    <xf numFmtId="0" fontId="0" fillId="10" borderId="44" xfId="0" applyFont="1" applyFill="1" applyBorder="1" applyAlignment="1">
      <alignment horizontal="center" vertical="center" wrapText="1"/>
    </xf>
    <xf numFmtId="0" fontId="0" fillId="10" borderId="3" xfId="0" applyFont="1" applyFill="1" applyBorder="1" applyAlignment="1">
      <alignment horizontal="center" vertical="center" wrapText="1"/>
    </xf>
    <xf numFmtId="0" fontId="0" fillId="10" borderId="46" xfId="0" applyFont="1" applyFill="1" applyBorder="1" applyAlignment="1">
      <alignment horizontal="center" vertical="center" wrapText="1"/>
    </xf>
    <xf numFmtId="0" fontId="2" fillId="10" borderId="2" xfId="0" applyFont="1" applyFill="1" applyBorder="1" applyAlignment="1">
      <alignment horizontal="left" vertical="top" wrapText="1"/>
    </xf>
    <xf numFmtId="0" fontId="2" fillId="10" borderId="3" xfId="0" applyFont="1" applyFill="1" applyBorder="1" applyAlignment="1">
      <alignment horizontal="left" vertical="top" wrapText="1"/>
    </xf>
    <xf numFmtId="0" fontId="2" fillId="10" borderId="46" xfId="0" applyFont="1" applyFill="1" applyBorder="1" applyAlignment="1">
      <alignment horizontal="left" vertical="top" wrapText="1"/>
    </xf>
    <xf numFmtId="0" fontId="2" fillId="5" borderId="23" xfId="0" applyFont="1" applyFill="1" applyBorder="1" applyAlignment="1">
      <alignment horizontal="center"/>
    </xf>
    <xf numFmtId="0" fontId="2" fillId="0" borderId="5" xfId="0" applyFont="1" applyBorder="1"/>
    <xf numFmtId="0" fontId="2" fillId="0" borderId="29" xfId="0" applyFont="1" applyBorder="1" applyAlignment="1">
      <alignment horizontal="center" wrapText="1"/>
    </xf>
    <xf numFmtId="0" fontId="2" fillId="0" borderId="9" xfId="0" applyFont="1" applyBorder="1" applyAlignment="1">
      <alignment horizontal="center" wrapText="1"/>
    </xf>
    <xf numFmtId="0" fontId="2" fillId="0" borderId="5" xfId="0" applyFont="1" applyBorder="1" applyAlignment="1">
      <alignment vertical="top" wrapText="1"/>
    </xf>
    <xf numFmtId="0" fontId="2" fillId="0" borderId="1" xfId="0" applyFont="1" applyBorder="1" applyAlignment="1">
      <alignment vertical="top" wrapText="1"/>
    </xf>
    <xf numFmtId="0" fontId="2" fillId="0" borderId="48" xfId="0" applyFont="1" applyBorder="1" applyAlignment="1">
      <alignment vertical="top" wrapText="1"/>
    </xf>
    <xf numFmtId="0" fontId="2" fillId="4" borderId="34" xfId="0" applyFont="1" applyFill="1" applyBorder="1" applyAlignment="1">
      <alignment horizontal="left" wrapText="1"/>
    </xf>
    <xf numFmtId="0" fontId="2" fillId="4" borderId="35" xfId="0" applyFont="1" applyFill="1" applyBorder="1" applyAlignment="1">
      <alignment horizontal="left" wrapText="1"/>
    </xf>
    <xf numFmtId="0" fontId="2" fillId="4" borderId="36" xfId="0" applyFont="1" applyFill="1" applyBorder="1" applyAlignment="1">
      <alignment horizontal="left" wrapText="1"/>
    </xf>
    <xf numFmtId="0" fontId="0" fillId="0" borderId="28" xfId="0" applyFont="1" applyFill="1" applyBorder="1" applyAlignment="1">
      <alignment horizontal="left" wrapText="1"/>
    </xf>
    <xf numFmtId="0" fontId="0" fillId="0" borderId="33" xfId="0" applyFont="1" applyFill="1" applyBorder="1" applyAlignment="1">
      <alignment horizontal="left" wrapText="1"/>
    </xf>
    <xf numFmtId="0" fontId="0" fillId="0" borderId="50" xfId="0" applyFont="1" applyFill="1" applyBorder="1" applyAlignment="1">
      <alignment horizontal="left" wrapText="1"/>
    </xf>
    <xf numFmtId="0" fontId="36" fillId="5" borderId="44" xfId="0" applyFont="1" applyFill="1" applyBorder="1" applyAlignment="1">
      <alignment horizontal="center" vertical="center"/>
    </xf>
    <xf numFmtId="0" fontId="36" fillId="5" borderId="4" xfId="0" applyFont="1" applyFill="1" applyBorder="1" applyAlignment="1">
      <alignment horizontal="center" vertical="center"/>
    </xf>
    <xf numFmtId="0" fontId="0" fillId="0" borderId="42" xfId="0" applyFont="1" applyFill="1" applyBorder="1" applyAlignment="1">
      <alignment horizontal="center" vertical="top" wrapText="1"/>
    </xf>
    <xf numFmtId="0" fontId="0" fillId="0" borderId="1" xfId="0" applyFont="1" applyFill="1" applyBorder="1" applyAlignment="1">
      <alignment horizontal="center" vertical="top" wrapText="1"/>
    </xf>
    <xf numFmtId="0" fontId="0" fillId="0" borderId="6" xfId="0" applyFont="1" applyFill="1" applyBorder="1" applyAlignment="1">
      <alignment horizontal="center" vertical="top" wrapText="1"/>
    </xf>
    <xf numFmtId="0" fontId="2" fillId="0" borderId="7" xfId="0" applyFont="1" applyBorder="1" applyAlignment="1">
      <alignment vertical="top" wrapText="1"/>
    </xf>
    <xf numFmtId="0" fontId="2" fillId="0" borderId="40" xfId="0" applyFont="1" applyBorder="1" applyAlignment="1">
      <alignment vertical="top" wrapText="1"/>
    </xf>
    <xf numFmtId="0" fontId="2" fillId="0" borderId="47" xfId="0" applyFont="1" applyBorder="1" applyAlignment="1">
      <alignment vertical="top" wrapText="1"/>
    </xf>
    <xf numFmtId="0" fontId="2" fillId="0" borderId="5" xfId="0" applyFont="1" applyFill="1" applyBorder="1" applyAlignment="1">
      <alignment vertical="top" wrapText="1"/>
    </xf>
    <xf numFmtId="0" fontId="2" fillId="0" borderId="1" xfId="0" applyFont="1" applyFill="1" applyBorder="1" applyAlignment="1">
      <alignment vertical="top" wrapText="1"/>
    </xf>
    <xf numFmtId="0" fontId="2" fillId="0" borderId="48" xfId="0" applyFont="1" applyFill="1" applyBorder="1" applyAlignment="1">
      <alignment vertical="top" wrapText="1"/>
    </xf>
    <xf numFmtId="0" fontId="36" fillId="5" borderId="45" xfId="0" applyFont="1" applyFill="1" applyBorder="1" applyAlignment="1">
      <alignment horizontal="center" vertical="center"/>
    </xf>
    <xf numFmtId="0" fontId="36" fillId="5" borderId="41" xfId="0" applyFont="1" applyFill="1" applyBorder="1" applyAlignment="1">
      <alignment horizontal="center" vertical="center"/>
    </xf>
    <xf numFmtId="0" fontId="37" fillId="0" borderId="5" xfId="0" applyFont="1" applyFill="1" applyBorder="1" applyAlignment="1">
      <alignment horizontal="left" vertical="center"/>
    </xf>
    <xf numFmtId="0" fontId="37" fillId="0" borderId="1" xfId="0" applyFont="1" applyFill="1" applyBorder="1" applyAlignment="1">
      <alignment horizontal="left" vertical="center"/>
    </xf>
    <xf numFmtId="0" fontId="37" fillId="0" borderId="48" xfId="0" applyFont="1" applyFill="1" applyBorder="1" applyAlignment="1">
      <alignment horizontal="left" vertical="center"/>
    </xf>
    <xf numFmtId="0" fontId="37" fillId="0" borderId="7" xfId="0" applyFont="1" applyFill="1" applyBorder="1" applyAlignment="1">
      <alignment horizontal="left" vertical="center"/>
    </xf>
    <xf numFmtId="0" fontId="37" fillId="0" borderId="40" xfId="0" applyFont="1" applyFill="1" applyBorder="1" applyAlignment="1">
      <alignment horizontal="left" vertical="center"/>
    </xf>
    <xf numFmtId="0" fontId="37" fillId="0" borderId="47" xfId="0" applyFont="1" applyFill="1" applyBorder="1" applyAlignment="1">
      <alignment horizontal="left" vertical="center"/>
    </xf>
    <xf numFmtId="0" fontId="37" fillId="0" borderId="2" xfId="0" applyFont="1" applyFill="1" applyBorder="1" applyAlignment="1">
      <alignment horizontal="left" vertical="center"/>
    </xf>
    <xf numFmtId="0" fontId="37" fillId="0" borderId="3" xfId="0" applyFont="1" applyFill="1" applyBorder="1" applyAlignment="1">
      <alignment horizontal="left" vertical="center"/>
    </xf>
    <xf numFmtId="0" fontId="37" fillId="0" borderId="46" xfId="0" applyFont="1" applyFill="1" applyBorder="1" applyAlignment="1">
      <alignment horizontal="left" vertical="center"/>
    </xf>
    <xf numFmtId="0" fontId="37" fillId="0" borderId="7" xfId="0" applyFont="1" applyFill="1" applyBorder="1" applyAlignment="1">
      <alignment horizontal="center" vertical="center"/>
    </xf>
    <xf numFmtId="0" fontId="37" fillId="0" borderId="40" xfId="0" applyFont="1" applyFill="1" applyBorder="1" applyAlignment="1">
      <alignment horizontal="center" vertical="center"/>
    </xf>
    <xf numFmtId="0" fontId="37" fillId="0" borderId="47" xfId="0" applyFont="1" applyFill="1" applyBorder="1" applyAlignment="1">
      <alignment horizontal="center" vertical="center"/>
    </xf>
    <xf numFmtId="0" fontId="0" fillId="0" borderId="0" xfId="0" applyBorder="1" applyAlignment="1">
      <alignment horizontal="center" wrapText="1"/>
    </xf>
    <xf numFmtId="0" fontId="0" fillId="0" borderId="30" xfId="0" applyBorder="1" applyAlignment="1">
      <alignment horizontal="center" wrapText="1"/>
    </xf>
    <xf numFmtId="0" fontId="0" fillId="5" borderId="22" xfId="0" applyFill="1" applyBorder="1" applyAlignment="1">
      <alignment wrapText="1"/>
    </xf>
    <xf numFmtId="0" fontId="0" fillId="5" borderId="23" xfId="0" applyFill="1" applyBorder="1" applyAlignment="1">
      <alignment wrapText="1"/>
    </xf>
    <xf numFmtId="0" fontId="37" fillId="0" borderId="2" xfId="0" applyFont="1" applyBorder="1" applyAlignment="1">
      <alignment horizontal="left" vertical="center"/>
    </xf>
    <xf numFmtId="0" fontId="37" fillId="0" borderId="3" xfId="0" applyFont="1" applyBorder="1" applyAlignment="1">
      <alignment horizontal="left" vertical="center"/>
    </xf>
    <xf numFmtId="0" fontId="37" fillId="0" borderId="46" xfId="0" applyFont="1" applyBorder="1" applyAlignment="1">
      <alignment horizontal="left" vertical="center"/>
    </xf>
    <xf numFmtId="0" fontId="37" fillId="0" borderId="7" xfId="0" applyFont="1" applyBorder="1" applyAlignment="1">
      <alignment horizontal="center" vertical="center"/>
    </xf>
    <xf numFmtId="0" fontId="37" fillId="0" borderId="40" xfId="0" applyFont="1" applyBorder="1" applyAlignment="1">
      <alignment horizontal="center" vertical="center"/>
    </xf>
    <xf numFmtId="0" fontId="37" fillId="0" borderId="47" xfId="0" applyFont="1" applyBorder="1" applyAlignment="1">
      <alignment horizontal="center" vertical="center"/>
    </xf>
    <xf numFmtId="0" fontId="36" fillId="5" borderId="42" xfId="0" applyFont="1" applyFill="1" applyBorder="1" applyAlignment="1">
      <alignment horizontal="center" vertical="center"/>
    </xf>
    <xf numFmtId="0" fontId="36" fillId="5" borderId="6" xfId="0" applyFont="1" applyFill="1" applyBorder="1" applyAlignment="1">
      <alignment horizontal="center" vertical="center"/>
    </xf>
    <xf numFmtId="0" fontId="37" fillId="0" borderId="5" xfId="0" applyFont="1" applyBorder="1" applyAlignment="1">
      <alignment horizontal="left" vertical="center"/>
    </xf>
    <xf numFmtId="0" fontId="37" fillId="0" borderId="1" xfId="0" applyFont="1" applyBorder="1" applyAlignment="1">
      <alignment horizontal="left" vertical="center"/>
    </xf>
    <xf numFmtId="0" fontId="37" fillId="0" borderId="48" xfId="0" applyFont="1" applyBorder="1" applyAlignment="1">
      <alignment horizontal="left" vertical="center"/>
    </xf>
    <xf numFmtId="0" fontId="0" fillId="5" borderId="76" xfId="0" applyFont="1" applyFill="1" applyBorder="1" applyAlignment="1">
      <alignment horizontal="center" wrapText="1"/>
    </xf>
    <xf numFmtId="0" fontId="0" fillId="5" borderId="77" xfId="0" applyFont="1" applyFill="1" applyBorder="1" applyAlignment="1">
      <alignment horizontal="center" wrapText="1"/>
    </xf>
    <xf numFmtId="0" fontId="0" fillId="0" borderId="47" xfId="0" applyFont="1" applyBorder="1" applyAlignment="1">
      <alignment horizontal="right" wrapText="1"/>
    </xf>
    <xf numFmtId="0" fontId="0" fillId="5" borderId="53" xfId="0" applyFont="1" applyFill="1" applyBorder="1" applyAlignment="1">
      <alignment horizontal="center" vertical="center" wrapText="1"/>
    </xf>
    <xf numFmtId="0" fontId="4" fillId="0" borderId="40" xfId="1" applyBorder="1" applyAlignment="1" applyProtection="1">
      <alignment horizontal="center" wrapText="1"/>
    </xf>
    <xf numFmtId="0" fontId="4" fillId="0" borderId="41" xfId="1" applyBorder="1" applyAlignment="1" applyProtection="1">
      <alignment horizontal="center" wrapText="1"/>
    </xf>
    <xf numFmtId="0" fontId="5" fillId="4" borderId="53" xfId="1" applyFont="1" applyFill="1" applyBorder="1" applyAlignment="1" applyProtection="1">
      <alignment horizontal="center" wrapText="1"/>
    </xf>
    <xf numFmtId="0" fontId="5" fillId="4" borderId="33" xfId="1" applyFont="1" applyFill="1" applyBorder="1" applyAlignment="1" applyProtection="1">
      <alignment horizontal="center" wrapText="1"/>
    </xf>
    <xf numFmtId="0" fontId="5" fillId="4" borderId="50" xfId="1" applyFont="1" applyFill="1" applyBorder="1" applyAlignment="1" applyProtection="1">
      <alignment horizontal="center" wrapText="1"/>
    </xf>
    <xf numFmtId="0" fontId="2" fillId="4" borderId="50" xfId="0" applyFont="1" applyFill="1" applyBorder="1" applyAlignment="1">
      <alignment horizontal="left" wrapText="1"/>
    </xf>
    <xf numFmtId="0" fontId="2" fillId="4" borderId="2" xfId="0" applyFont="1" applyFill="1" applyBorder="1" applyAlignment="1">
      <alignment horizontal="center" wrapText="1"/>
    </xf>
    <xf numFmtId="0" fontId="2" fillId="4" borderId="4" xfId="0" applyFont="1" applyFill="1" applyBorder="1" applyAlignment="1">
      <alignment horizontal="center" wrapText="1"/>
    </xf>
    <xf numFmtId="0" fontId="2" fillId="0" borderId="5" xfId="0" applyFont="1" applyBorder="1" applyAlignment="1">
      <alignment wrapText="1"/>
    </xf>
    <xf numFmtId="0" fontId="2" fillId="0" borderId="1" xfId="0" applyFont="1" applyBorder="1" applyAlignment="1">
      <alignment wrapText="1"/>
    </xf>
    <xf numFmtId="0" fontId="2" fillId="0" borderId="48" xfId="0" applyFont="1" applyBorder="1" applyAlignment="1">
      <alignment wrapText="1"/>
    </xf>
    <xf numFmtId="0" fontId="2" fillId="0" borderId="0" xfId="0" applyFont="1" applyBorder="1" applyAlignment="1">
      <alignment horizontal="left" wrapText="1"/>
    </xf>
    <xf numFmtId="0" fontId="2" fillId="0" borderId="32" xfId="0" applyFont="1" applyBorder="1" applyAlignment="1">
      <alignment horizontal="right" wrapText="1"/>
    </xf>
    <xf numFmtId="0" fontId="2" fillId="0" borderId="0" xfId="0" applyFont="1" applyBorder="1" applyAlignment="1">
      <alignment horizontal="right" wrapText="1"/>
    </xf>
    <xf numFmtId="0" fontId="2" fillId="0" borderId="30" xfId="0" applyFont="1" applyBorder="1" applyAlignment="1">
      <alignment horizontal="right" wrapText="1"/>
    </xf>
    <xf numFmtId="0" fontId="27" fillId="0" borderId="0" xfId="0" applyFont="1" applyBorder="1" applyAlignment="1">
      <alignment horizontal="left" wrapText="1"/>
    </xf>
    <xf numFmtId="0" fontId="2" fillId="3" borderId="0" xfId="0" applyFont="1" applyFill="1" applyAlignment="1">
      <alignment horizontal="left" wrapText="1"/>
    </xf>
    <xf numFmtId="0" fontId="14" fillId="0" borderId="32" xfId="0" applyFont="1" applyFill="1" applyBorder="1" applyAlignment="1">
      <alignment horizontal="left" wrapText="1"/>
    </xf>
    <xf numFmtId="0" fontId="14" fillId="0" borderId="0" xfId="0" applyFont="1" applyFill="1" applyBorder="1" applyAlignment="1">
      <alignment horizontal="left" wrapText="1"/>
    </xf>
    <xf numFmtId="0" fontId="2" fillId="0" borderId="29" xfId="0" applyFont="1" applyFill="1" applyBorder="1" applyAlignment="1">
      <alignment horizontal="left" wrapText="1"/>
    </xf>
    <xf numFmtId="0" fontId="2" fillId="0" borderId="9" xfId="0" applyFont="1" applyFill="1" applyBorder="1" applyAlignment="1">
      <alignment horizontal="left" wrapText="1"/>
    </xf>
    <xf numFmtId="0" fontId="2" fillId="0" borderId="29" xfId="0" applyFont="1" applyFill="1" applyBorder="1" applyAlignment="1">
      <alignment horizontal="right" wrapText="1"/>
    </xf>
    <xf numFmtId="0" fontId="2" fillId="0" borderId="9" xfId="0" applyFont="1" applyFill="1" applyBorder="1" applyAlignment="1">
      <alignment horizontal="right" wrapText="1"/>
    </xf>
    <xf numFmtId="0" fontId="14" fillId="0" borderId="34" xfId="0" applyFont="1" applyFill="1" applyBorder="1" applyAlignment="1">
      <alignment horizontal="left" wrapText="1"/>
    </xf>
    <xf numFmtId="0" fontId="14" fillId="0" borderId="35" xfId="0" applyFont="1" applyFill="1" applyBorder="1" applyAlignment="1">
      <alignment horizontal="left" wrapText="1"/>
    </xf>
    <xf numFmtId="0" fontId="2" fillId="0" borderId="29" xfId="0" applyFont="1" applyBorder="1" applyAlignment="1">
      <alignment horizontal="left" wrapText="1"/>
    </xf>
    <xf numFmtId="0" fontId="2" fillId="0" borderId="8" xfId="0" applyFont="1" applyBorder="1" applyAlignment="1">
      <alignment horizontal="center" wrapText="1"/>
    </xf>
    <xf numFmtId="0" fontId="2" fillId="0" borderId="0" xfId="0" applyFont="1" applyFill="1" applyBorder="1" applyAlignment="1">
      <alignment horizontal="center" wrapText="1"/>
    </xf>
    <xf numFmtId="0" fontId="0" fillId="0" borderId="0" xfId="0" applyBorder="1" applyAlignment="1">
      <alignment wrapText="1"/>
    </xf>
    <xf numFmtId="0" fontId="0" fillId="0" borderId="30" xfId="0" applyBorder="1" applyAlignment="1">
      <alignment wrapText="1"/>
    </xf>
    <xf numFmtId="0" fontId="0" fillId="5" borderId="33" xfId="0" applyFont="1" applyFill="1" applyBorder="1" applyAlignment="1">
      <alignment horizontal="center" wrapText="1"/>
    </xf>
    <xf numFmtId="0" fontId="2" fillId="0" borderId="28" xfId="0" applyFont="1" applyFill="1" applyBorder="1" applyAlignment="1">
      <alignment horizontal="left" wrapText="1"/>
    </xf>
    <xf numFmtId="0" fontId="2" fillId="0" borderId="33" xfId="0" applyFont="1" applyFill="1" applyBorder="1" applyAlignment="1">
      <alignment horizontal="left" wrapText="1"/>
    </xf>
    <xf numFmtId="0" fontId="2" fillId="0" borderId="50" xfId="0" applyFont="1" applyFill="1" applyBorder="1" applyAlignment="1">
      <alignment horizontal="left" wrapText="1"/>
    </xf>
    <xf numFmtId="0" fontId="2" fillId="0" borderId="73" xfId="0" applyFont="1" applyFill="1" applyBorder="1" applyAlignment="1">
      <alignment horizontal="center" wrapText="1"/>
    </xf>
    <xf numFmtId="0" fontId="2" fillId="0" borderId="74" xfId="0" applyFont="1" applyFill="1" applyBorder="1" applyAlignment="1">
      <alignment horizontal="center" wrapText="1"/>
    </xf>
    <xf numFmtId="0" fontId="2" fillId="0" borderId="75" xfId="0" applyFont="1" applyFill="1" applyBorder="1" applyAlignment="1">
      <alignment horizontal="center" wrapText="1"/>
    </xf>
    <xf numFmtId="0" fontId="0" fillId="5" borderId="71" xfId="0" applyFont="1" applyFill="1" applyBorder="1" applyAlignment="1">
      <alignment horizontal="center" wrapText="1"/>
    </xf>
    <xf numFmtId="0" fontId="0" fillId="5" borderId="72" xfId="0" applyFont="1" applyFill="1" applyBorder="1" applyAlignment="1">
      <alignment horizontal="center" wrapText="1"/>
    </xf>
    <xf numFmtId="0" fontId="2" fillId="0" borderId="68" xfId="0" applyFont="1" applyFill="1" applyBorder="1" applyAlignment="1">
      <alignment horizontal="center" wrapText="1"/>
    </xf>
    <xf numFmtId="0" fontId="2" fillId="0" borderId="69" xfId="0" applyFont="1" applyFill="1" applyBorder="1" applyAlignment="1">
      <alignment horizontal="center" wrapText="1"/>
    </xf>
    <xf numFmtId="0" fontId="2" fillId="0" borderId="70" xfId="0" applyFont="1" applyFill="1" applyBorder="1" applyAlignment="1">
      <alignment horizontal="center" wrapText="1"/>
    </xf>
    <xf numFmtId="0" fontId="2" fillId="0" borderId="28"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26" xfId="0" applyFont="1" applyBorder="1" applyAlignment="1">
      <alignment horizontal="center" vertical="center" wrapText="1"/>
    </xf>
    <xf numFmtId="0" fontId="24" fillId="0" borderId="0" xfId="0" applyFont="1" applyAlignment="1">
      <alignment horizontal="center" wrapText="1"/>
    </xf>
    <xf numFmtId="0" fontId="0" fillId="5" borderId="28" xfId="0" applyFont="1" applyFill="1" applyBorder="1" applyAlignment="1">
      <alignment wrapText="1"/>
    </xf>
    <xf numFmtId="0" fontId="0" fillId="5" borderId="26" xfId="0" applyFont="1" applyFill="1" applyBorder="1" applyAlignment="1">
      <alignment wrapText="1"/>
    </xf>
    <xf numFmtId="0" fontId="2" fillId="0" borderId="0" xfId="0" applyFont="1" applyAlignment="1">
      <alignment horizontal="left" wrapText="1"/>
    </xf>
    <xf numFmtId="0" fontId="2" fillId="0" borderId="30" xfId="0" applyFont="1" applyBorder="1" applyAlignment="1">
      <alignment horizontal="left" wrapText="1"/>
    </xf>
    <xf numFmtId="0" fontId="20" fillId="0" borderId="29" xfId="0" applyFont="1" applyBorder="1" applyAlignment="1">
      <alignment horizontal="left" wrapText="1"/>
    </xf>
    <xf numFmtId="0" fontId="20" fillId="0" borderId="9" xfId="0" applyFont="1" applyBorder="1" applyAlignment="1">
      <alignment horizontal="left" wrapText="1"/>
    </xf>
    <xf numFmtId="0" fontId="0" fillId="0" borderId="8" xfId="0" applyFont="1" applyBorder="1" applyAlignment="1">
      <alignment horizontal="center" wrapText="1"/>
    </xf>
    <xf numFmtId="0" fontId="0" fillId="5" borderId="28" xfId="0" applyFill="1" applyBorder="1" applyAlignment="1">
      <alignment horizontal="center" wrapText="1"/>
    </xf>
    <xf numFmtId="0" fontId="0" fillId="5" borderId="33" xfId="0" applyFill="1" applyBorder="1" applyAlignment="1">
      <alignment horizontal="center" wrapText="1"/>
    </xf>
    <xf numFmtId="0" fontId="0" fillId="5" borderId="26" xfId="0" applyFill="1" applyBorder="1" applyAlignment="1">
      <alignment horizontal="center" wrapText="1"/>
    </xf>
    <xf numFmtId="0" fontId="2" fillId="5" borderId="28" xfId="0" applyFont="1" applyFill="1" applyBorder="1" applyAlignment="1">
      <alignment horizontal="center" wrapText="1"/>
    </xf>
    <xf numFmtId="0" fontId="2" fillId="5" borderId="33" xfId="0" applyFont="1" applyFill="1" applyBorder="1" applyAlignment="1">
      <alignment horizontal="center" wrapText="1"/>
    </xf>
    <xf numFmtId="0" fontId="2" fillId="5" borderId="26" xfId="0" applyFont="1" applyFill="1" applyBorder="1" applyAlignment="1">
      <alignment horizontal="center" wrapText="1"/>
    </xf>
    <xf numFmtId="14" fontId="0" fillId="5" borderId="28" xfId="0" applyNumberFormat="1" applyFont="1" applyFill="1" applyBorder="1" applyAlignment="1">
      <alignment horizontal="center" wrapText="1"/>
    </xf>
    <xf numFmtId="0" fontId="2" fillId="0" borderId="0" xfId="0" applyFont="1" applyBorder="1" applyAlignment="1">
      <alignment horizontal="center" wrapText="1"/>
    </xf>
    <xf numFmtId="0" fontId="2" fillId="0" borderId="30" xfId="0" applyFont="1" applyBorder="1" applyAlignment="1">
      <alignment horizontal="center" wrapText="1"/>
    </xf>
    <xf numFmtId="0" fontId="0" fillId="5" borderId="28" xfId="0" applyFont="1" applyFill="1" applyBorder="1" applyAlignment="1">
      <alignment horizontal="center"/>
    </xf>
    <xf numFmtId="0" fontId="0" fillId="5" borderId="33" xfId="0" applyFont="1" applyFill="1" applyBorder="1" applyAlignment="1">
      <alignment horizontal="center"/>
    </xf>
    <xf numFmtId="0" fontId="0" fillId="5" borderId="26" xfId="0" applyFont="1" applyFill="1" applyBorder="1" applyAlignment="1">
      <alignment horizontal="center"/>
    </xf>
    <xf numFmtId="0" fontId="4" fillId="0" borderId="0" xfId="1" applyAlignment="1" applyProtection="1">
      <alignment horizontal="center" wrapText="1"/>
    </xf>
    <xf numFmtId="0" fontId="18" fillId="0" borderId="0" xfId="1" applyFont="1" applyAlignment="1" applyProtection="1">
      <alignment horizontal="center" wrapText="1"/>
    </xf>
    <xf numFmtId="0" fontId="23" fillId="0" borderId="0" xfId="0" applyFont="1" applyAlignment="1">
      <alignment horizontal="left" wrapText="1"/>
    </xf>
    <xf numFmtId="0" fontId="2" fillId="5" borderId="10" xfId="0" applyFont="1" applyFill="1" applyBorder="1" applyAlignment="1">
      <alignment horizontal="left"/>
    </xf>
    <xf numFmtId="0" fontId="2" fillId="5" borderId="11" xfId="0" applyFont="1" applyFill="1" applyBorder="1" applyAlignment="1">
      <alignment horizontal="left"/>
    </xf>
    <xf numFmtId="0" fontId="2" fillId="5" borderId="44" xfId="0" applyFont="1" applyFill="1" applyBorder="1" applyAlignment="1">
      <alignment horizontal="left"/>
    </xf>
    <xf numFmtId="0" fontId="0" fillId="0" borderId="0" xfId="0" applyFont="1" applyFill="1" applyBorder="1" applyAlignment="1">
      <alignment horizontal="center" wrapText="1"/>
    </xf>
    <xf numFmtId="0" fontId="2" fillId="0" borderId="0" xfId="0" applyFont="1" applyFill="1" applyBorder="1" applyAlignment="1">
      <alignment horizontal="left" wrapText="1"/>
    </xf>
    <xf numFmtId="0" fontId="2" fillId="5" borderId="28" xfId="0" applyFont="1" applyFill="1" applyBorder="1" applyAlignment="1" applyProtection="1">
      <alignment horizontal="center" wrapText="1"/>
      <protection locked="0"/>
    </xf>
    <xf numFmtId="0" fontId="2" fillId="5" borderId="33" xfId="0" applyFont="1" applyFill="1" applyBorder="1" applyAlignment="1" applyProtection="1">
      <alignment horizontal="center" wrapText="1"/>
      <protection locked="0"/>
    </xf>
    <xf numFmtId="0" fontId="2" fillId="5" borderId="26" xfId="0" applyFont="1" applyFill="1" applyBorder="1" applyAlignment="1" applyProtection="1">
      <alignment horizontal="center" wrapText="1"/>
      <protection locked="0"/>
    </xf>
    <xf numFmtId="0" fontId="2" fillId="5" borderId="10" xfId="0" applyFont="1" applyFill="1" applyBorder="1" applyAlignment="1">
      <alignment horizontal="left" wrapText="1"/>
    </xf>
    <xf numFmtId="0" fontId="2" fillId="5" borderId="11" xfId="0" applyFont="1" applyFill="1" applyBorder="1" applyAlignment="1">
      <alignment horizontal="left" wrapText="1"/>
    </xf>
    <xf numFmtId="0" fontId="2" fillId="5" borderId="12" xfId="0" applyFont="1" applyFill="1" applyBorder="1" applyAlignment="1">
      <alignment horizontal="left" wrapText="1"/>
    </xf>
    <xf numFmtId="0" fontId="2" fillId="5" borderId="22" xfId="0" applyFont="1" applyFill="1" applyBorder="1" applyAlignment="1">
      <alignment horizontal="left" wrapText="1"/>
    </xf>
    <xf numFmtId="0" fontId="2" fillId="5" borderId="23" xfId="0" applyFont="1" applyFill="1" applyBorder="1" applyAlignment="1">
      <alignment horizontal="left" wrapText="1"/>
    </xf>
    <xf numFmtId="0" fontId="2" fillId="5" borderId="24" xfId="0" applyFont="1" applyFill="1" applyBorder="1" applyAlignment="1">
      <alignment horizontal="left" wrapText="1"/>
    </xf>
    <xf numFmtId="0" fontId="0" fillId="0" borderId="14" xfId="0" applyFont="1" applyBorder="1" applyAlignment="1">
      <alignment horizontal="center" vertical="top" wrapText="1"/>
    </xf>
    <xf numFmtId="0" fontId="0" fillId="0" borderId="13" xfId="0" applyFont="1" applyBorder="1" applyAlignment="1">
      <alignment horizontal="center" vertical="top" wrapText="1"/>
    </xf>
    <xf numFmtId="0" fontId="2" fillId="0" borderId="7" xfId="0" applyFont="1" applyFill="1" applyBorder="1" applyAlignment="1">
      <alignment horizontal="left" vertical="top" wrapText="1"/>
    </xf>
    <xf numFmtId="0" fontId="2" fillId="0" borderId="40" xfId="0" applyFont="1" applyFill="1" applyBorder="1" applyAlignment="1">
      <alignment horizontal="left" vertical="top" wrapText="1"/>
    </xf>
    <xf numFmtId="0" fontId="2" fillId="0" borderId="47" xfId="0" applyFont="1" applyFill="1" applyBorder="1" applyAlignment="1">
      <alignment horizontal="left" vertical="top" wrapText="1"/>
    </xf>
    <xf numFmtId="0" fontId="4" fillId="0" borderId="23" xfId="1" applyBorder="1" applyAlignment="1" applyProtection="1">
      <alignment horizontal="center" vertical="top" wrapText="1"/>
    </xf>
    <xf numFmtId="0" fontId="4" fillId="0" borderId="24" xfId="1" applyBorder="1" applyAlignment="1" applyProtection="1">
      <alignment horizontal="center" vertical="top" wrapText="1"/>
    </xf>
    <xf numFmtId="0" fontId="2" fillId="5" borderId="15" xfId="0" applyFont="1" applyFill="1" applyBorder="1" applyAlignment="1">
      <alignment horizontal="left" wrapText="1"/>
    </xf>
    <xf numFmtId="0" fontId="2" fillId="5" borderId="14" xfId="0" applyFont="1" applyFill="1" applyBorder="1" applyAlignment="1">
      <alignment horizontal="left" wrapText="1"/>
    </xf>
    <xf numFmtId="0" fontId="2" fillId="5" borderId="13" xfId="0" applyFont="1" applyFill="1" applyBorder="1" applyAlignment="1">
      <alignment horizontal="left" wrapText="1"/>
    </xf>
    <xf numFmtId="0" fontId="4" fillId="0" borderId="8" xfId="1" applyBorder="1" applyAlignment="1" applyProtection="1">
      <alignment horizontal="center" wrapText="1"/>
    </xf>
    <xf numFmtId="0" fontId="0" fillId="5" borderId="14" xfId="0" applyFont="1" applyFill="1" applyBorder="1" applyAlignment="1">
      <alignment horizontal="center" vertical="top" wrapText="1"/>
    </xf>
    <xf numFmtId="0" fontId="2" fillId="4" borderId="28" xfId="0" applyFont="1" applyFill="1" applyBorder="1" applyAlignment="1">
      <alignment horizontal="left" vertical="top" wrapText="1"/>
    </xf>
    <xf numFmtId="0" fontId="2" fillId="4" borderId="33" xfId="0" applyFont="1" applyFill="1" applyBorder="1" applyAlignment="1">
      <alignment horizontal="left" vertical="top" wrapText="1"/>
    </xf>
    <xf numFmtId="0" fontId="2" fillId="4" borderId="50" xfId="0" applyFont="1" applyFill="1" applyBorder="1" applyAlignment="1">
      <alignment horizontal="left" vertical="top" wrapText="1"/>
    </xf>
    <xf numFmtId="0" fontId="2" fillId="4" borderId="53" xfId="0" applyFont="1" applyFill="1" applyBorder="1" applyAlignment="1">
      <alignment horizontal="center" vertical="top" wrapText="1"/>
    </xf>
    <xf numFmtId="0" fontId="2" fillId="4" borderId="33" xfId="0" applyFont="1" applyFill="1" applyBorder="1" applyAlignment="1">
      <alignment horizontal="center" vertical="top" wrapText="1"/>
    </xf>
    <xf numFmtId="0" fontId="2" fillId="4" borderId="50" xfId="0" applyFont="1" applyFill="1" applyBorder="1" applyAlignment="1">
      <alignment horizontal="center" vertical="top" wrapText="1"/>
    </xf>
    <xf numFmtId="0" fontId="4" fillId="0" borderId="0" xfId="1" applyAlignment="1" applyProtection="1">
      <alignment horizontal="center" vertical="top" wrapText="1"/>
    </xf>
    <xf numFmtId="0" fontId="2" fillId="0" borderId="32" xfId="0" applyFont="1" applyBorder="1" applyAlignment="1">
      <alignment horizontal="center" vertical="top" wrapText="1"/>
    </xf>
    <xf numFmtId="0" fontId="2" fillId="0" borderId="30" xfId="0" applyFont="1" applyBorder="1" applyAlignment="1">
      <alignment horizontal="center" vertical="top" wrapText="1"/>
    </xf>
    <xf numFmtId="0" fontId="2" fillId="4" borderId="33" xfId="0" applyFont="1" applyFill="1" applyBorder="1" applyAlignment="1">
      <alignment horizontal="center" wrapText="1"/>
    </xf>
    <xf numFmtId="0" fontId="2" fillId="0" borderId="61" xfId="0" applyFont="1" applyBorder="1" applyAlignment="1">
      <alignment horizontal="left" wrapText="1"/>
    </xf>
    <xf numFmtId="0" fontId="2" fillId="0" borderId="65" xfId="0" applyFont="1" applyBorder="1" applyAlignment="1">
      <alignment horizontal="left" wrapText="1"/>
    </xf>
    <xf numFmtId="0" fontId="0" fillId="0" borderId="5" xfId="0" applyFont="1" applyBorder="1" applyAlignment="1">
      <alignment horizontal="left" wrapText="1"/>
    </xf>
    <xf numFmtId="0" fontId="0" fillId="0" borderId="1" xfId="0" applyFont="1" applyBorder="1" applyAlignment="1">
      <alignment horizontal="left" wrapText="1"/>
    </xf>
    <xf numFmtId="0" fontId="0" fillId="0" borderId="48" xfId="0" applyFont="1" applyBorder="1" applyAlignment="1">
      <alignment horizontal="left" wrapText="1"/>
    </xf>
    <xf numFmtId="0" fontId="0" fillId="5" borderId="42" xfId="0" applyFont="1" applyFill="1" applyBorder="1" applyAlignment="1">
      <alignment horizontal="center" wrapText="1"/>
    </xf>
    <xf numFmtId="0" fontId="0" fillId="5" borderId="6" xfId="0" applyFont="1" applyFill="1" applyBorder="1" applyAlignment="1">
      <alignment horizontal="center" wrapText="1"/>
    </xf>
    <xf numFmtId="0" fontId="0" fillId="5" borderId="23" xfId="0" applyFont="1" applyFill="1" applyBorder="1" applyAlignment="1">
      <alignment horizontal="center" wrapText="1"/>
    </xf>
    <xf numFmtId="0" fontId="0" fillId="5" borderId="24" xfId="0" applyFont="1" applyFill="1" applyBorder="1" applyAlignment="1">
      <alignment horizontal="center" wrapText="1"/>
    </xf>
    <xf numFmtId="0" fontId="0" fillId="0" borderId="22" xfId="0" applyFont="1" applyBorder="1" applyAlignment="1">
      <alignment horizontal="left" wrapText="1"/>
    </xf>
    <xf numFmtId="0" fontId="0" fillId="0" borderId="23" xfId="0" applyFont="1" applyBorder="1" applyAlignment="1">
      <alignment horizontal="left" wrapText="1"/>
    </xf>
    <xf numFmtId="0" fontId="2" fillId="0" borderId="32" xfId="0" applyFont="1" applyBorder="1" applyAlignment="1">
      <alignment horizontal="left" vertical="top" wrapText="1"/>
    </xf>
    <xf numFmtId="0" fontId="2" fillId="0" borderId="30" xfId="0" applyFont="1" applyBorder="1" applyAlignment="1">
      <alignment horizontal="left" vertical="top" wrapText="1"/>
    </xf>
    <xf numFmtId="0" fontId="2" fillId="4" borderId="10" xfId="0" applyFont="1" applyFill="1" applyBorder="1" applyAlignment="1">
      <alignment horizontal="center" vertical="top" wrapText="1"/>
    </xf>
    <xf numFmtId="0" fontId="2" fillId="4" borderId="11" xfId="0" applyFont="1" applyFill="1" applyBorder="1" applyAlignment="1">
      <alignment horizontal="center" vertical="top" wrapText="1"/>
    </xf>
    <xf numFmtId="0" fontId="2" fillId="4" borderId="11" xfId="0" applyFont="1" applyFill="1" applyBorder="1" applyAlignment="1">
      <alignment horizontal="center" wrapText="1"/>
    </xf>
    <xf numFmtId="0" fontId="2" fillId="4" borderId="12" xfId="0" applyFont="1" applyFill="1" applyBorder="1" applyAlignment="1">
      <alignment horizontal="center" wrapText="1"/>
    </xf>
    <xf numFmtId="0" fontId="0" fillId="0" borderId="37" xfId="0" applyFont="1" applyBorder="1" applyAlignment="1">
      <alignment horizontal="left" wrapText="1"/>
    </xf>
    <xf numFmtId="0" fontId="0" fillId="0" borderId="66" xfId="0" applyFont="1" applyBorder="1" applyAlignment="1">
      <alignment horizontal="left" wrapText="1"/>
    </xf>
    <xf numFmtId="0" fontId="0" fillId="0" borderId="63" xfId="0" applyFont="1" applyBorder="1" applyAlignment="1">
      <alignment horizontal="left" wrapText="1"/>
    </xf>
    <xf numFmtId="0" fontId="2" fillId="4" borderId="26" xfId="0" applyFont="1" applyFill="1" applyBorder="1" applyAlignment="1">
      <alignment horizontal="center" wrapText="1"/>
    </xf>
    <xf numFmtId="0" fontId="0" fillId="0" borderId="2" xfId="0" applyFont="1" applyBorder="1" applyAlignment="1">
      <alignment horizontal="left" wrapText="1"/>
    </xf>
    <xf numFmtId="0" fontId="0" fillId="0" borderId="3" xfId="0" applyFont="1" applyBorder="1" applyAlignment="1">
      <alignment horizontal="left" wrapText="1"/>
    </xf>
    <xf numFmtId="0" fontId="0" fillId="0" borderId="46" xfId="0" applyFont="1" applyBorder="1" applyAlignment="1">
      <alignment horizontal="left" wrapText="1"/>
    </xf>
    <xf numFmtId="0" fontId="3" fillId="0" borderId="7" xfId="0" applyFont="1" applyFill="1" applyBorder="1" applyAlignment="1">
      <alignment horizontal="left" wrapText="1"/>
    </xf>
    <xf numFmtId="0" fontId="3" fillId="0" borderId="40" xfId="0" applyFont="1" applyFill="1" applyBorder="1" applyAlignment="1">
      <alignment horizontal="left" wrapText="1"/>
    </xf>
    <xf numFmtId="0" fontId="3" fillId="0" borderId="47" xfId="0" applyFont="1" applyFill="1" applyBorder="1" applyAlignment="1">
      <alignment horizontal="left" wrapText="1"/>
    </xf>
    <xf numFmtId="0" fontId="0" fillId="5" borderId="45" xfId="0" applyFont="1" applyFill="1" applyBorder="1" applyAlignment="1">
      <alignment horizontal="center" wrapText="1"/>
    </xf>
    <xf numFmtId="0" fontId="0" fillId="5" borderId="41" xfId="0" applyFont="1" applyFill="1" applyBorder="1" applyAlignment="1">
      <alignment horizontal="center" wrapText="1"/>
    </xf>
    <xf numFmtId="0" fontId="0" fillId="5" borderId="38" xfId="0" applyFont="1" applyFill="1" applyBorder="1" applyAlignment="1">
      <alignment horizontal="center" wrapText="1"/>
    </xf>
    <xf numFmtId="0" fontId="0" fillId="5" borderId="39" xfId="0" applyFont="1" applyFill="1" applyBorder="1" applyAlignment="1">
      <alignment horizontal="center" wrapText="1"/>
    </xf>
    <xf numFmtId="0" fontId="0" fillId="5" borderId="44" xfId="0" applyFont="1" applyFill="1" applyBorder="1" applyAlignment="1">
      <alignment horizontal="center" wrapText="1"/>
    </xf>
    <xf numFmtId="0" fontId="0" fillId="5" borderId="4" xfId="0" applyFont="1" applyFill="1" applyBorder="1" applyAlignment="1">
      <alignment horizontal="center" wrapText="1"/>
    </xf>
    <xf numFmtId="0" fontId="0" fillId="4" borderId="2" xfId="0" applyFont="1" applyFill="1" applyBorder="1" applyAlignment="1">
      <alignment horizontal="center" vertical="top" wrapText="1"/>
    </xf>
    <xf numFmtId="0" fontId="0" fillId="4" borderId="3" xfId="0" applyFont="1" applyFill="1" applyBorder="1" applyAlignment="1">
      <alignment horizontal="center" vertical="top" wrapText="1"/>
    </xf>
    <xf numFmtId="0" fontId="0" fillId="4" borderId="46" xfId="0" applyFont="1" applyFill="1" applyBorder="1" applyAlignment="1">
      <alignment horizontal="center" vertical="top" wrapText="1"/>
    </xf>
    <xf numFmtId="0" fontId="0" fillId="4" borderId="10" xfId="0" applyFont="1" applyFill="1" applyBorder="1" applyAlignment="1">
      <alignment horizontal="center" vertical="top" wrapText="1"/>
    </xf>
    <xf numFmtId="0" fontId="0" fillId="4" borderId="11" xfId="0" applyFont="1" applyFill="1" applyBorder="1" applyAlignment="1">
      <alignment horizontal="center" vertical="top" wrapText="1"/>
    </xf>
    <xf numFmtId="0" fontId="24" fillId="0" borderId="8" xfId="0" applyFont="1" applyBorder="1" applyAlignment="1">
      <alignment horizontal="center" wrapText="1"/>
    </xf>
    <xf numFmtId="0" fontId="2" fillId="5" borderId="11" xfId="0" applyFont="1" applyFill="1" applyBorder="1" applyAlignment="1">
      <alignment horizontal="center"/>
    </xf>
    <xf numFmtId="0" fontId="0" fillId="0" borderId="48" xfId="0" applyFont="1" applyBorder="1" applyAlignment="1">
      <alignment vertical="top" wrapText="1"/>
    </xf>
    <xf numFmtId="0" fontId="0" fillId="0" borderId="23" xfId="0" applyFont="1" applyFill="1" applyBorder="1" applyAlignment="1">
      <alignment vertical="top" wrapText="1"/>
    </xf>
    <xf numFmtId="0" fontId="0" fillId="0" borderId="24" xfId="0" applyFont="1" applyFill="1" applyBorder="1" applyAlignment="1">
      <alignment vertical="top" wrapText="1"/>
    </xf>
    <xf numFmtId="0" fontId="0" fillId="0" borderId="60" xfId="0" applyFont="1" applyBorder="1" applyAlignment="1">
      <alignment vertical="top" wrapText="1"/>
    </xf>
    <xf numFmtId="0" fontId="0" fillId="0" borderId="18" xfId="0" applyFont="1" applyBorder="1" applyAlignment="1">
      <alignment vertical="top" wrapText="1"/>
    </xf>
    <xf numFmtId="0" fontId="0" fillId="0" borderId="56" xfId="0" applyFont="1" applyBorder="1" applyAlignment="1">
      <alignment vertical="top" wrapText="1"/>
    </xf>
    <xf numFmtId="0" fontId="4" fillId="0" borderId="7" xfId="1" applyBorder="1" applyAlignment="1" applyProtection="1">
      <alignment horizontal="right" wrapText="1"/>
    </xf>
    <xf numFmtId="0" fontId="4" fillId="0" borderId="40" xfId="1" applyBorder="1" applyAlignment="1" applyProtection="1">
      <alignment horizontal="right" wrapText="1"/>
    </xf>
    <xf numFmtId="0" fontId="4" fillId="0" borderId="41" xfId="1" applyBorder="1" applyAlignment="1" applyProtection="1">
      <alignment horizontal="right" wrapText="1"/>
    </xf>
    <xf numFmtId="0" fontId="4" fillId="4" borderId="28" xfId="1" applyFill="1" applyBorder="1" applyAlignment="1" applyProtection="1">
      <alignment horizontal="center" wrapText="1"/>
    </xf>
    <xf numFmtId="0" fontId="4" fillId="4" borderId="33" xfId="1" applyFill="1" applyBorder="1" applyAlignment="1" applyProtection="1">
      <alignment horizontal="center" wrapText="1"/>
    </xf>
    <xf numFmtId="0" fontId="4" fillId="4" borderId="26" xfId="1" applyFill="1" applyBorder="1" applyAlignment="1" applyProtection="1">
      <alignment horizontal="center" wrapText="1"/>
    </xf>
    <xf numFmtId="0" fontId="0" fillId="5" borderId="8" xfId="0" applyFont="1" applyFill="1" applyBorder="1" applyAlignment="1">
      <alignment horizontal="center" wrapText="1"/>
    </xf>
    <xf numFmtId="0" fontId="0" fillId="5" borderId="9" xfId="0" applyFont="1" applyFill="1" applyBorder="1" applyAlignment="1">
      <alignment horizontal="center" wrapText="1"/>
    </xf>
    <xf numFmtId="0" fontId="0" fillId="0" borderId="61" xfId="0" applyFont="1" applyBorder="1" applyAlignment="1">
      <alignment horizontal="left" wrapText="1"/>
    </xf>
    <xf numFmtId="0" fontId="0" fillId="0" borderId="62" xfId="0" applyFont="1" applyBorder="1" applyAlignment="1">
      <alignment horizontal="left" wrapText="1"/>
    </xf>
    <xf numFmtId="0" fontId="0" fillId="0" borderId="60" xfId="0" applyFont="1" applyBorder="1" applyAlignment="1">
      <alignment horizontal="left" wrapText="1"/>
    </xf>
    <xf numFmtId="0" fontId="3" fillId="5" borderId="45" xfId="0" applyFont="1" applyFill="1" applyBorder="1" applyAlignment="1">
      <alignment horizontal="center" wrapText="1"/>
    </xf>
    <xf numFmtId="0" fontId="3" fillId="5" borderId="41" xfId="0" applyFont="1" applyFill="1" applyBorder="1" applyAlignment="1">
      <alignment horizontal="center" wrapText="1"/>
    </xf>
    <xf numFmtId="0" fontId="0" fillId="5" borderId="43" xfId="0" applyFont="1" applyFill="1" applyBorder="1" applyAlignment="1">
      <alignment horizontal="center" wrapText="1"/>
    </xf>
    <xf numFmtId="0" fontId="0" fillId="5" borderId="65" xfId="0" applyFont="1" applyFill="1" applyBorder="1" applyAlignment="1">
      <alignment horizontal="center" wrapText="1"/>
    </xf>
    <xf numFmtId="0" fontId="0" fillId="5" borderId="42" xfId="0" applyFont="1" applyFill="1" applyBorder="1" applyAlignment="1">
      <alignment horizontal="center" vertical="top" wrapText="1"/>
    </xf>
    <xf numFmtId="0" fontId="0" fillId="5" borderId="1" xfId="0" applyFont="1" applyFill="1" applyBorder="1" applyAlignment="1">
      <alignment horizontal="center" vertical="top" wrapText="1"/>
    </xf>
    <xf numFmtId="0" fontId="0" fillId="5" borderId="48" xfId="0" applyFont="1" applyFill="1" applyBorder="1" applyAlignment="1">
      <alignment horizontal="center" vertical="top" wrapText="1"/>
    </xf>
    <xf numFmtId="0" fontId="4" fillId="0" borderId="66" xfId="1" applyBorder="1" applyAlignment="1" applyProtection="1">
      <alignment horizontal="center" vertical="top" wrapText="1"/>
    </xf>
    <xf numFmtId="0" fontId="4" fillId="0" borderId="63" xfId="1" applyBorder="1" applyAlignment="1" applyProtection="1">
      <alignment horizontal="center" vertical="top" wrapText="1"/>
    </xf>
    <xf numFmtId="0" fontId="0" fillId="5" borderId="29" xfId="0" applyFont="1" applyFill="1" applyBorder="1" applyAlignment="1">
      <alignment horizontal="center" wrapText="1"/>
    </xf>
    <xf numFmtId="0" fontId="0" fillId="10" borderId="11" xfId="0" applyFont="1" applyFill="1" applyBorder="1" applyAlignment="1">
      <alignment horizontal="center" vertical="top" wrapText="1"/>
    </xf>
    <xf numFmtId="0" fontId="0" fillId="10" borderId="12" xfId="0" applyFont="1" applyFill="1" applyBorder="1" applyAlignment="1">
      <alignment horizontal="center" vertical="top" wrapText="1"/>
    </xf>
    <xf numFmtId="0" fontId="0" fillId="10" borderId="44" xfId="0" applyFont="1" applyFill="1" applyBorder="1" applyAlignment="1">
      <alignment vertical="top" wrapText="1"/>
    </xf>
    <xf numFmtId="0" fontId="0" fillId="10" borderId="3" xfId="0" applyFont="1" applyFill="1" applyBorder="1" applyAlignment="1">
      <alignment vertical="top" wrapText="1"/>
    </xf>
    <xf numFmtId="0" fontId="0" fillId="10" borderId="4" xfId="0" applyFont="1" applyFill="1" applyBorder="1" applyAlignment="1">
      <alignment vertical="top" wrapText="1"/>
    </xf>
    <xf numFmtId="0" fontId="0" fillId="0" borderId="47" xfId="0" applyFont="1" applyBorder="1" applyAlignment="1">
      <alignment horizontal="center" vertical="top" wrapText="1"/>
    </xf>
    <xf numFmtId="0" fontId="4" fillId="0" borderId="42" xfId="1" applyBorder="1" applyAlignment="1" applyProtection="1">
      <alignment horizontal="center" vertical="top" wrapText="1"/>
    </xf>
    <xf numFmtId="0" fontId="4" fillId="0" borderId="1" xfId="1" applyBorder="1" applyAlignment="1" applyProtection="1">
      <alignment horizontal="center" vertical="top" wrapText="1"/>
    </xf>
    <xf numFmtId="0" fontId="4" fillId="0" borderId="6" xfId="1" applyBorder="1" applyAlignment="1" applyProtection="1">
      <alignment horizontal="center" vertical="top" wrapText="1"/>
    </xf>
    <xf numFmtId="0" fontId="0" fillId="10" borderId="11" xfId="0" applyFont="1" applyFill="1" applyBorder="1" applyAlignment="1">
      <alignment vertical="top" wrapText="1"/>
    </xf>
    <xf numFmtId="0" fontId="0" fillId="10" borderId="12" xfId="0" applyFont="1" applyFill="1" applyBorder="1" applyAlignment="1">
      <alignment vertical="top" wrapText="1"/>
    </xf>
    <xf numFmtId="0" fontId="4" fillId="0" borderId="42" xfId="1" applyBorder="1" applyAlignment="1" applyProtection="1">
      <alignment horizontal="center" wrapText="1"/>
    </xf>
    <xf numFmtId="0" fontId="4" fillId="0" borderId="1" xfId="1" applyBorder="1" applyAlignment="1" applyProtection="1">
      <alignment horizontal="center" wrapText="1"/>
    </xf>
    <xf numFmtId="0" fontId="4" fillId="0" borderId="6" xfId="1" applyBorder="1" applyAlignment="1" applyProtection="1">
      <alignment horizontal="center" wrapText="1"/>
    </xf>
    <xf numFmtId="0" fontId="0" fillId="0" borderId="48" xfId="0" applyFont="1" applyBorder="1" applyAlignment="1">
      <alignment horizontal="center" vertical="top" wrapText="1"/>
    </xf>
    <xf numFmtId="0" fontId="0" fillId="0" borderId="14" xfId="0" applyFont="1" applyBorder="1" applyAlignment="1">
      <alignment vertical="top" wrapText="1"/>
    </xf>
    <xf numFmtId="0" fontId="0" fillId="0" borderId="13" xfId="0" applyFont="1" applyBorder="1" applyAlignment="1">
      <alignment vertical="top" wrapText="1"/>
    </xf>
    <xf numFmtId="0" fontId="2" fillId="0" borderId="8" xfId="0" applyFont="1" applyFill="1" applyBorder="1" applyAlignment="1">
      <alignment horizontal="center" wrapText="1"/>
    </xf>
    <xf numFmtId="0" fontId="0" fillId="5" borderId="15" xfId="0" applyFill="1" applyBorder="1" applyAlignment="1">
      <alignment wrapText="1"/>
    </xf>
    <xf numFmtId="0" fontId="0" fillId="5" borderId="14" xfId="0" applyFill="1" applyBorder="1" applyAlignment="1">
      <alignment wrapText="1"/>
    </xf>
    <xf numFmtId="0" fontId="0" fillId="0" borderId="0" xfId="0" applyBorder="1" applyAlignment="1">
      <alignment horizontal="right" wrapText="1"/>
    </xf>
    <xf numFmtId="0" fontId="0" fillId="0" borderId="30" xfId="0" applyBorder="1" applyAlignment="1">
      <alignment horizontal="right" wrapText="1"/>
    </xf>
    <xf numFmtId="0" fontId="0" fillId="5" borderId="10" xfId="0" applyFill="1" applyBorder="1" applyAlignment="1">
      <alignment wrapText="1"/>
    </xf>
    <xf numFmtId="0" fontId="0" fillId="5" borderId="11" xfId="0" applyFill="1" applyBorder="1" applyAlignment="1">
      <alignment wrapText="1"/>
    </xf>
    <xf numFmtId="0" fontId="0" fillId="0" borderId="15" xfId="0" applyFont="1" applyBorder="1" applyAlignment="1">
      <alignment wrapText="1"/>
    </xf>
    <xf numFmtId="0" fontId="0" fillId="0" borderId="14" xfId="0" applyFont="1" applyBorder="1" applyAlignment="1">
      <alignment wrapText="1"/>
    </xf>
    <xf numFmtId="0" fontId="0" fillId="0" borderId="45" xfId="0" applyFont="1" applyBorder="1" applyAlignment="1">
      <alignment wrapText="1"/>
    </xf>
    <xf numFmtId="0" fontId="0" fillId="0" borderId="2" xfId="0" applyFont="1" applyBorder="1" applyAlignment="1">
      <alignment wrapText="1"/>
    </xf>
    <xf numFmtId="0" fontId="0" fillId="0" borderId="3" xfId="0" applyFont="1" applyBorder="1" applyAlignment="1">
      <alignment wrapText="1"/>
    </xf>
    <xf numFmtId="0" fontId="0" fillId="0" borderId="4" xfId="0" applyFont="1" applyBorder="1" applyAlignment="1">
      <alignment wrapText="1"/>
    </xf>
    <xf numFmtId="0" fontId="0" fillId="0" borderId="60" xfId="0" applyFont="1" applyBorder="1" applyAlignment="1">
      <alignment wrapText="1"/>
    </xf>
    <xf numFmtId="0" fontId="0" fillId="0" borderId="18" xfId="0" applyFont="1" applyBorder="1" applyAlignment="1">
      <alignment wrapText="1"/>
    </xf>
    <xf numFmtId="0" fontId="0" fillId="0" borderId="5" xfId="0" applyFont="1" applyBorder="1" applyAlignment="1">
      <alignment wrapText="1"/>
    </xf>
    <xf numFmtId="0" fontId="0" fillId="0" borderId="1" xfId="0" applyFont="1" applyBorder="1" applyAlignment="1">
      <alignment wrapText="1"/>
    </xf>
    <xf numFmtId="0" fontId="0" fillId="0" borderId="6" xfId="0" applyFont="1" applyBorder="1" applyAlignment="1">
      <alignment wrapText="1"/>
    </xf>
    <xf numFmtId="0" fontId="0" fillId="0" borderId="10" xfId="0" applyFont="1" applyBorder="1" applyAlignment="1">
      <alignment wrapText="1"/>
    </xf>
    <xf numFmtId="0" fontId="0" fillId="0" borderId="11" xfId="0" applyFont="1" applyBorder="1" applyAlignment="1">
      <alignment wrapText="1"/>
    </xf>
    <xf numFmtId="0" fontId="0" fillId="0" borderId="44" xfId="0" applyFont="1" applyBorder="1" applyAlignment="1">
      <alignment wrapText="1"/>
    </xf>
    <xf numFmtId="0" fontId="13" fillId="0" borderId="5" xfId="0" applyFont="1" applyBorder="1" applyAlignment="1">
      <alignment wrapText="1"/>
    </xf>
    <xf numFmtId="0" fontId="13" fillId="0" borderId="1" xfId="0" applyFont="1" applyBorder="1" applyAlignment="1">
      <alignment wrapText="1"/>
    </xf>
    <xf numFmtId="0" fontId="13" fillId="0" borderId="6" xfId="0" applyFont="1" applyBorder="1" applyAlignment="1">
      <alignment wrapText="1"/>
    </xf>
    <xf numFmtId="0" fontId="0" fillId="0" borderId="22" xfId="0" applyFont="1" applyBorder="1" applyAlignment="1">
      <alignment wrapText="1"/>
    </xf>
    <xf numFmtId="0" fontId="0" fillId="0" borderId="23" xfId="0" applyFont="1" applyBorder="1" applyAlignment="1">
      <alignment wrapText="1"/>
    </xf>
    <xf numFmtId="0" fontId="0" fillId="0" borderId="5" xfId="0" applyFont="1" applyBorder="1" applyAlignment="1">
      <alignment horizontal="center" wrapText="1"/>
    </xf>
    <xf numFmtId="0" fontId="0" fillId="0" borderId="1" xfId="0" applyFont="1" applyBorder="1" applyAlignment="1">
      <alignment horizontal="center" wrapText="1"/>
    </xf>
    <xf numFmtId="0" fontId="0" fillId="0" borderId="6" xfId="0" applyFont="1" applyBorder="1" applyAlignment="1">
      <alignment horizontal="center" wrapText="1"/>
    </xf>
    <xf numFmtId="0" fontId="0" fillId="0" borderId="7" xfId="0" applyFont="1" applyBorder="1" applyAlignment="1">
      <alignment wrapText="1"/>
    </xf>
    <xf numFmtId="0" fontId="0" fillId="0" borderId="40" xfId="0" applyFont="1" applyBorder="1" applyAlignment="1">
      <alignment wrapText="1"/>
    </xf>
    <xf numFmtId="0" fontId="0" fillId="0" borderId="47" xfId="0" applyFont="1" applyBorder="1" applyAlignment="1">
      <alignment wrapText="1"/>
    </xf>
    <xf numFmtId="0" fontId="2" fillId="4" borderId="28" xfId="0" applyFont="1" applyFill="1" applyBorder="1" applyAlignment="1">
      <alignment wrapText="1"/>
    </xf>
    <xf numFmtId="0" fontId="2" fillId="4" borderId="33" xfId="0" applyFont="1" applyFill="1" applyBorder="1" applyAlignment="1">
      <alignment wrapText="1"/>
    </xf>
    <xf numFmtId="0" fontId="2" fillId="0" borderId="32" xfId="0" applyFont="1" applyBorder="1" applyAlignment="1">
      <alignment horizontal="left" wrapText="1"/>
    </xf>
    <xf numFmtId="0" fontId="2" fillId="0" borderId="0" xfId="0" applyFont="1" applyBorder="1" applyAlignment="1">
      <alignment wrapText="1"/>
    </xf>
    <xf numFmtId="0" fontId="2" fillId="0" borderId="30" xfId="0" applyFont="1" applyBorder="1" applyAlignment="1">
      <alignment wrapText="1"/>
    </xf>
    <xf numFmtId="0" fontId="2" fillId="0" borderId="34" xfId="0" applyFont="1" applyBorder="1" applyAlignment="1">
      <alignment horizontal="left" wrapText="1"/>
    </xf>
    <xf numFmtId="0" fontId="2" fillId="0" borderId="35" xfId="0" applyFont="1" applyBorder="1" applyAlignment="1">
      <alignment horizontal="left" wrapText="1"/>
    </xf>
    <xf numFmtId="0" fontId="2" fillId="3" borderId="8" xfId="0" applyFont="1" applyFill="1" applyBorder="1" applyAlignment="1">
      <alignment horizontal="center" wrapText="1"/>
    </xf>
    <xf numFmtId="0" fontId="2" fillId="0" borderId="32" xfId="0" applyFont="1" applyBorder="1" applyAlignment="1">
      <alignment wrapText="1"/>
    </xf>
    <xf numFmtId="0" fontId="0" fillId="0" borderId="34" xfId="0" applyBorder="1" applyAlignment="1">
      <alignment wrapText="1"/>
    </xf>
    <xf numFmtId="0" fontId="0" fillId="0" borderId="35" xfId="0" applyBorder="1" applyAlignment="1">
      <alignment wrapText="1"/>
    </xf>
    <xf numFmtId="0" fontId="0" fillId="0" borderId="36" xfId="0" applyBorder="1" applyAlignment="1">
      <alignment wrapText="1"/>
    </xf>
    <xf numFmtId="0" fontId="0" fillId="5" borderId="29" xfId="0" applyFont="1" applyFill="1" applyBorder="1" applyAlignment="1">
      <alignment horizontal="center" vertical="center" wrapText="1"/>
    </xf>
    <xf numFmtId="0" fontId="0" fillId="5" borderId="8" xfId="0" applyFont="1" applyFill="1" applyBorder="1" applyAlignment="1">
      <alignment horizontal="center" vertical="center" wrapText="1"/>
    </xf>
    <xf numFmtId="0" fontId="0" fillId="5" borderId="52" xfId="0" applyFont="1" applyFill="1" applyBorder="1" applyAlignment="1">
      <alignment horizontal="center" vertical="center" wrapText="1"/>
    </xf>
    <xf numFmtId="0" fontId="0" fillId="0" borderId="32" xfId="0" applyBorder="1" applyAlignment="1">
      <alignment wrapText="1"/>
    </xf>
    <xf numFmtId="0" fontId="0" fillId="0" borderId="1" xfId="0" applyFont="1" applyBorder="1" applyAlignment="1">
      <alignment horizontal="left" vertical="center" wrapText="1"/>
    </xf>
    <xf numFmtId="0" fontId="0" fillId="0" borderId="48" xfId="0" applyFont="1" applyBorder="1" applyAlignment="1">
      <alignment horizontal="left" vertical="center" wrapText="1"/>
    </xf>
    <xf numFmtId="0" fontId="0" fillId="0" borderId="48" xfId="0" applyFont="1" applyBorder="1" applyAlignment="1">
      <alignment wrapText="1"/>
    </xf>
    <xf numFmtId="0" fontId="2" fillId="3" borderId="28" xfId="0" applyFont="1" applyFill="1" applyBorder="1" applyAlignment="1">
      <alignment horizontal="center" wrapText="1"/>
    </xf>
    <xf numFmtId="0" fontId="2" fillId="3" borderId="26" xfId="0" applyFont="1" applyFill="1" applyBorder="1" applyAlignment="1">
      <alignment horizontal="center" wrapText="1"/>
    </xf>
    <xf numFmtId="0" fontId="0" fillId="5" borderId="5" xfId="0" applyFont="1" applyFill="1" applyBorder="1" applyAlignment="1">
      <alignment horizontal="center" vertical="center" wrapText="1"/>
    </xf>
    <xf numFmtId="0" fontId="0" fillId="5" borderId="6" xfId="0" applyFont="1" applyFill="1" applyBorder="1" applyAlignment="1">
      <alignment horizontal="center" vertical="center" wrapText="1"/>
    </xf>
    <xf numFmtId="0" fontId="14" fillId="0" borderId="29" xfId="0" applyFont="1" applyBorder="1" applyAlignment="1">
      <alignment horizontal="left" vertical="top" wrapText="1"/>
    </xf>
    <xf numFmtId="0" fontId="14" fillId="0" borderId="8" xfId="0" applyFont="1" applyBorder="1" applyAlignment="1">
      <alignment horizontal="left" vertical="top" wrapText="1"/>
    </xf>
    <xf numFmtId="0" fontId="14" fillId="0" borderId="9" xfId="0" applyFont="1" applyBorder="1" applyAlignment="1">
      <alignment horizontal="left" vertical="top" wrapText="1"/>
    </xf>
    <xf numFmtId="0" fontId="14" fillId="0" borderId="32" xfId="0" applyFont="1" applyBorder="1" applyAlignment="1">
      <alignment horizontal="center" vertical="top" wrapText="1"/>
    </xf>
    <xf numFmtId="0" fontId="14" fillId="0" borderId="0" xfId="0" applyFont="1" applyBorder="1" applyAlignment="1">
      <alignment horizontal="center" vertical="top" wrapText="1"/>
    </xf>
    <xf numFmtId="0" fontId="2" fillId="0" borderId="42" xfId="0" applyFont="1" applyBorder="1" applyAlignment="1">
      <alignment horizontal="left" vertical="top" wrapText="1"/>
    </xf>
    <xf numFmtId="0" fontId="2" fillId="0" borderId="6" xfId="0" applyFont="1" applyBorder="1" applyAlignment="1">
      <alignment horizontal="left" vertical="top" wrapText="1"/>
    </xf>
    <xf numFmtId="0" fontId="0" fillId="0" borderId="22" xfId="0" applyFont="1" applyBorder="1" applyAlignment="1">
      <alignment horizontal="center" wrapText="1"/>
    </xf>
    <xf numFmtId="0" fontId="0" fillId="0" borderId="42" xfId="0" applyFont="1" applyBorder="1" applyAlignment="1">
      <alignment horizontal="left" vertical="top" wrapText="1"/>
    </xf>
    <xf numFmtId="0" fontId="0" fillId="0" borderId="1" xfId="0" applyFont="1" applyBorder="1" applyAlignment="1">
      <alignment horizontal="left" vertical="top" wrapText="1"/>
    </xf>
    <xf numFmtId="0" fontId="0" fillId="0" borderId="6" xfId="0" applyFont="1" applyBorder="1" applyAlignment="1">
      <alignment horizontal="left" vertical="top" wrapText="1"/>
    </xf>
    <xf numFmtId="0" fontId="2" fillId="0" borderId="28" xfId="0" applyFont="1" applyBorder="1" applyAlignment="1">
      <alignment horizontal="center" vertical="top" wrapText="1"/>
    </xf>
    <xf numFmtId="0" fontId="2" fillId="0" borderId="26" xfId="0" applyFont="1" applyBorder="1" applyAlignment="1">
      <alignment horizontal="center" vertical="top" wrapText="1"/>
    </xf>
    <xf numFmtId="0" fontId="0" fillId="5" borderId="33" xfId="0" applyFont="1" applyFill="1" applyBorder="1" applyAlignment="1">
      <alignment horizontal="center" vertical="center" wrapText="1"/>
    </xf>
    <xf numFmtId="0" fontId="0" fillId="0" borderId="67" xfId="0" applyFont="1" applyBorder="1" applyAlignment="1">
      <alignment horizontal="left" vertical="top" wrapText="1"/>
    </xf>
    <xf numFmtId="0" fontId="0" fillId="0" borderId="66" xfId="0" applyFont="1" applyBorder="1" applyAlignment="1">
      <alignment horizontal="left" vertical="top" wrapText="1"/>
    </xf>
    <xf numFmtId="0" fontId="0" fillId="0" borderId="55" xfId="0" applyFont="1" applyBorder="1" applyAlignment="1">
      <alignment horizontal="left" vertical="top" wrapText="1"/>
    </xf>
    <xf numFmtId="0" fontId="0" fillId="0" borderId="5" xfId="0" applyFont="1" applyBorder="1" applyAlignment="1">
      <alignment horizontal="left" vertical="top" wrapText="1"/>
    </xf>
    <xf numFmtId="0" fontId="0" fillId="0" borderId="7" xfId="0" applyFont="1" applyBorder="1" applyAlignment="1">
      <alignment horizontal="left" vertical="top" wrapText="1"/>
    </xf>
    <xf numFmtId="0" fontId="0" fillId="0" borderId="40" xfId="0" applyFont="1" applyBorder="1" applyAlignment="1">
      <alignment horizontal="left" vertical="top" wrapText="1"/>
    </xf>
    <xf numFmtId="0" fontId="0" fillId="0" borderId="41" xfId="0" applyFont="1" applyBorder="1" applyAlignment="1">
      <alignment horizontal="lef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5" borderId="19" xfId="0" applyFont="1" applyFill="1" applyBorder="1" applyAlignment="1">
      <alignment horizontal="center" vertical="center" wrapText="1"/>
    </xf>
    <xf numFmtId="0" fontId="0" fillId="5" borderId="20" xfId="0" applyFont="1" applyFill="1" applyBorder="1" applyAlignment="1">
      <alignment horizontal="center" vertical="center" wrapText="1"/>
    </xf>
    <xf numFmtId="0" fontId="0" fillId="5" borderId="21" xfId="0" applyFont="1" applyFill="1" applyBorder="1" applyAlignment="1">
      <alignment horizontal="center" vertical="center" wrapText="1"/>
    </xf>
    <xf numFmtId="0" fontId="0" fillId="0" borderId="7" xfId="0" applyFont="1" applyBorder="1" applyAlignment="1">
      <alignment vertical="top" wrapText="1"/>
    </xf>
    <xf numFmtId="0" fontId="0" fillId="0" borderId="40" xfId="0" applyFont="1" applyBorder="1" applyAlignment="1">
      <alignment vertical="top" wrapText="1"/>
    </xf>
    <xf numFmtId="0" fontId="0" fillId="0" borderId="41" xfId="0" applyFont="1" applyBorder="1" applyAlignment="1">
      <alignment vertical="top" wrapText="1"/>
    </xf>
    <xf numFmtId="0" fontId="0" fillId="0" borderId="48" xfId="0" applyFont="1" applyBorder="1" applyAlignment="1">
      <alignment horizontal="center" wrapText="1"/>
    </xf>
    <xf numFmtId="0" fontId="0" fillId="0" borderId="8" xfId="0" applyBorder="1" applyAlignment="1">
      <alignment wrapText="1"/>
    </xf>
    <xf numFmtId="0" fontId="0" fillId="0" borderId="9" xfId="0" applyBorder="1" applyAlignment="1">
      <alignment wrapText="1"/>
    </xf>
    <xf numFmtId="0" fontId="2" fillId="0" borderId="30" xfId="0" applyFont="1" applyFill="1" applyBorder="1" applyAlignment="1">
      <alignment horizontal="center" wrapText="1"/>
    </xf>
    <xf numFmtId="0" fontId="4" fillId="0" borderId="35" xfId="1" applyBorder="1" applyAlignment="1" applyProtection="1">
      <alignment horizontal="center" wrapText="1"/>
    </xf>
    <xf numFmtId="0" fontId="4" fillId="0" borderId="36" xfId="1" applyBorder="1" applyAlignment="1" applyProtection="1">
      <alignment horizontal="center" wrapText="1"/>
    </xf>
    <xf numFmtId="0" fontId="2" fillId="5" borderId="29" xfId="0" applyFont="1" applyFill="1" applyBorder="1" applyAlignment="1">
      <alignment horizontal="center" wrapText="1"/>
    </xf>
    <xf numFmtId="0" fontId="2" fillId="5" borderId="9" xfId="0" applyFont="1" applyFill="1" applyBorder="1" applyAlignment="1">
      <alignment horizontal="center" wrapText="1"/>
    </xf>
    <xf numFmtId="0" fontId="22" fillId="5" borderId="28" xfId="0" applyFont="1" applyFill="1" applyBorder="1" applyAlignment="1">
      <alignment horizontal="center" vertical="center" wrapText="1"/>
    </xf>
    <xf numFmtId="0" fontId="22" fillId="5" borderId="33" xfId="0" applyFont="1" applyFill="1" applyBorder="1" applyAlignment="1">
      <alignment horizontal="center" vertical="center" wrapText="1"/>
    </xf>
    <xf numFmtId="0" fontId="22" fillId="5" borderId="26" xfId="0" applyFont="1" applyFill="1" applyBorder="1" applyAlignment="1">
      <alignment horizontal="center" vertical="center" wrapText="1"/>
    </xf>
    <xf numFmtId="0" fontId="22" fillId="5" borderId="28" xfId="0" applyFont="1" applyFill="1" applyBorder="1" applyAlignment="1">
      <alignment horizontal="center" wrapText="1"/>
    </xf>
    <xf numFmtId="0" fontId="22" fillId="5" borderId="33" xfId="0" applyFont="1" applyFill="1" applyBorder="1" applyAlignment="1">
      <alignment horizontal="center" wrapText="1"/>
    </xf>
    <xf numFmtId="0" fontId="22" fillId="5" borderId="26" xfId="0" applyFont="1" applyFill="1" applyBorder="1" applyAlignment="1">
      <alignment horizontal="center" wrapText="1"/>
    </xf>
    <xf numFmtId="0" fontId="2" fillId="5" borderId="28"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0" fillId="5" borderId="28" xfId="0" applyFont="1" applyFill="1" applyBorder="1" applyAlignment="1">
      <alignment horizontal="left" wrapText="1"/>
    </xf>
    <xf numFmtId="0" fontId="0" fillId="5" borderId="26" xfId="0" applyFont="1" applyFill="1" applyBorder="1" applyAlignment="1">
      <alignment horizontal="left" wrapText="1"/>
    </xf>
    <xf numFmtId="0" fontId="0" fillId="0" borderId="5" xfId="0" applyBorder="1" applyAlignment="1">
      <alignment horizontal="left" wrapText="1"/>
    </xf>
    <xf numFmtId="0" fontId="0" fillId="0" borderId="1" xfId="0" applyBorder="1" applyAlignment="1">
      <alignment horizontal="left" wrapText="1"/>
    </xf>
    <xf numFmtId="0" fontId="0" fillId="0" borderId="48" xfId="0" applyBorder="1" applyAlignment="1">
      <alignment horizontal="left" wrapText="1"/>
    </xf>
    <xf numFmtId="0" fontId="0" fillId="0" borderId="7" xfId="0" applyFont="1" applyBorder="1" applyAlignment="1">
      <alignment horizontal="center" wrapText="1"/>
    </xf>
    <xf numFmtId="0" fontId="0" fillId="0" borderId="40" xfId="0" applyFont="1" applyBorder="1" applyAlignment="1">
      <alignment horizontal="center" wrapText="1"/>
    </xf>
    <xf numFmtId="0" fontId="0" fillId="0" borderId="6" xfId="0" applyFont="1" applyBorder="1" applyAlignment="1">
      <alignment horizontal="left" wrapText="1"/>
    </xf>
    <xf numFmtId="0" fontId="0" fillId="0" borderId="7" xfId="0" applyFont="1" applyBorder="1" applyAlignment="1">
      <alignment horizontal="left" wrapText="1"/>
    </xf>
    <xf numFmtId="0" fontId="0" fillId="0" borderId="40" xfId="0" applyFont="1" applyBorder="1" applyAlignment="1">
      <alignment horizontal="left" wrapText="1"/>
    </xf>
    <xf numFmtId="0" fontId="0" fillId="0" borderId="41" xfId="0" applyFont="1" applyBorder="1" applyAlignment="1">
      <alignment horizontal="left" wrapText="1"/>
    </xf>
    <xf numFmtId="0" fontId="28" fillId="6" borderId="0" xfId="8" applyFont="1" applyFill="1" applyBorder="1" applyAlignment="1">
      <alignment horizontal="left" vertical="center" wrapText="1"/>
    </xf>
    <xf numFmtId="0" fontId="29" fillId="6" borderId="34" xfId="8" applyFont="1" applyFill="1" applyBorder="1" applyAlignment="1">
      <alignment horizontal="center" vertical="center" wrapText="1"/>
    </xf>
    <xf numFmtId="0" fontId="29" fillId="6" borderId="36" xfId="8" applyFont="1" applyFill="1" applyBorder="1" applyAlignment="1">
      <alignment horizontal="center" vertical="center" wrapText="1"/>
    </xf>
    <xf numFmtId="0" fontId="29" fillId="6" borderId="35" xfId="8" applyFont="1" applyFill="1" applyBorder="1" applyAlignment="1">
      <alignment horizontal="center" vertical="center" wrapText="1"/>
    </xf>
  </cellXfs>
  <cellStyles count="9">
    <cellStyle name="Comma 2" xfId="2"/>
    <cellStyle name="Currency" xfId="7" builtinId="4"/>
    <cellStyle name="Hyperlink" xfId="1" builtinId="8"/>
    <cellStyle name="Normal" xfId="0" builtinId="0"/>
    <cellStyle name="Normal 2" xfId="3"/>
    <cellStyle name="Normal 2 2" xfId="4"/>
    <cellStyle name="Normal 3" xfId="5"/>
    <cellStyle name="Normal_Sheet1_1" xfId="8"/>
    <cellStyle name="Percent 2" xfId="6"/>
  </cellStyles>
  <dxfs count="25">
    <dxf>
      <font>
        <color rgb="FF9C0006"/>
      </font>
      <fill>
        <patternFill>
          <bgColor rgb="FFFFC7CE"/>
        </patternFill>
      </fill>
    </dxf>
    <dxf>
      <fill>
        <patternFill>
          <bgColor rgb="FF777777"/>
        </patternFill>
      </fill>
    </dxf>
    <dxf>
      <fill>
        <patternFill>
          <bgColor rgb="FF777777"/>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theme="1" tint="0.14996795556505021"/>
        </patternFill>
      </fill>
    </dxf>
    <dxf>
      <fill>
        <patternFill>
          <bgColor theme="1" tint="0.14996795556505021"/>
        </patternFill>
      </fill>
    </dxf>
    <dxf>
      <fill>
        <patternFill>
          <bgColor rgb="FF333333"/>
        </patternFill>
      </fill>
    </dxf>
    <dxf>
      <fill>
        <patternFill>
          <bgColor rgb="FF5F5F5F"/>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rgb="FF333333"/>
        </patternFill>
      </fill>
    </dxf>
    <dxf>
      <fill>
        <patternFill>
          <bgColor rgb="FF333333"/>
        </patternFill>
      </fill>
    </dxf>
    <dxf>
      <font>
        <color rgb="FF9C0006"/>
      </font>
      <fill>
        <patternFill>
          <bgColor rgb="FFFFC7CE"/>
        </patternFill>
      </fill>
    </dxf>
  </dxfs>
  <tableStyles count="0" defaultTableStyle="TableStyleMedium9" defaultPivotStyle="PivotStyleLight16"/>
  <colors>
    <mruColors>
      <color rgb="FFFF66CC"/>
      <color rgb="FF777777"/>
      <color rgb="FF5F5F5F"/>
      <color rgb="FF333333"/>
      <color rgb="FFFFFF66"/>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171449</xdr:colOff>
      <xdr:row>0</xdr:row>
      <xdr:rowOff>161924</xdr:rowOff>
    </xdr:from>
    <xdr:to>
      <xdr:col>1</xdr:col>
      <xdr:colOff>114299</xdr:colOff>
      <xdr:row>0</xdr:row>
      <xdr:rowOff>581183</xdr:rowOff>
    </xdr:to>
    <xdr:pic>
      <xdr:nvPicPr>
        <xdr:cNvPr id="2" name="Picture 9" descr="ti_stk_2c_pos_spot_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49" y="161924"/>
          <a:ext cx="1323975" cy="4192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s04.itg.ti.com/sites/im/aim/Analog%20IM%20Documents/Power%20Reference%20Designs/Power_Reference_Design_Submission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wiki.dal.design.ti.com/Users/a0193093/AppData/Local/Microsoft/Windows/Temporary%20Internet%20Files/Content.Outlook/EMPGZ1I7/EVM_RTP.EDGE_RTM_signoff_Rev_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wiki.dal.design.ti.com/Users/a0199975/AppData/Local/Microsoft/Windows/Temporary%20Internet%20Files/Content.Outlook/KGHZSNIB/Copy%20of%20EVM_RTP_EDGE_signoff_Rev_B%20Test_Lollers%20Revie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ssion Form"/>
      <sheetName val="Inputs (admin use only)"/>
      <sheetName val="Metrics 1 (admin use only)"/>
      <sheetName val="Metrics 2 (admin use only)"/>
      <sheetName val="Metrics 3 (admin use only)"/>
      <sheetName val="Metrics 4 (admin use only)"/>
      <sheetName val="Search Tool (admin use only)"/>
      <sheetName val="Sheet2"/>
    </sheetNames>
    <sheetDataSet>
      <sheetData sheetId="0"/>
      <sheetData sheetId="1">
        <row r="2">
          <cell r="A2" t="str">
            <v>Audio</v>
          </cell>
          <cell r="B2" t="str">
            <v>Buck- Non Sync</v>
          </cell>
          <cell r="C2" t="str">
            <v>Isolated</v>
          </cell>
          <cell r="D2" t="str">
            <v>AC</v>
          </cell>
        </row>
        <row r="3">
          <cell r="A3" t="str">
            <v>Communications and Telecom</v>
          </cell>
          <cell r="B3" t="str">
            <v>Buck- Synchronous</v>
          </cell>
          <cell r="C3" t="str">
            <v>Non-Isolated</v>
          </cell>
          <cell r="D3" t="str">
            <v>DC</v>
          </cell>
        </row>
        <row r="4">
          <cell r="A4" t="str">
            <v xml:space="preserve">   Power over Ethernet (PoE)</v>
          </cell>
          <cell r="B4" t="str">
            <v>Buck- Multiphase</v>
          </cell>
        </row>
        <row r="5">
          <cell r="A5" t="str">
            <v>Computers and Peripherals</v>
          </cell>
          <cell r="B5" t="str">
            <v>Buck- PFC</v>
          </cell>
        </row>
        <row r="6">
          <cell r="A6" t="str">
            <v>Consumer Electronics</v>
          </cell>
          <cell r="B6" t="str">
            <v>Buck- Integrated Switch</v>
          </cell>
        </row>
        <row r="7">
          <cell r="A7" t="str">
            <v xml:space="preserve">  Digital TV</v>
          </cell>
          <cell r="B7" t="str">
            <v>Buck- Upside Down</v>
          </cell>
        </row>
        <row r="8">
          <cell r="A8" t="str">
            <v xml:space="preserve">  Set Top Box (STB)</v>
          </cell>
          <cell r="B8" t="str">
            <v>Boost- Non Sync</v>
          </cell>
        </row>
        <row r="9">
          <cell r="A9" t="str">
            <v>Energy and Lighting</v>
          </cell>
          <cell r="B9" t="str">
            <v>Boost- Synchronous</v>
          </cell>
        </row>
        <row r="10">
          <cell r="A10" t="str">
            <v xml:space="preserve">  LED Lighting, Driver and Display</v>
          </cell>
          <cell r="B10" t="str">
            <v>Boost- Multiphase</v>
          </cell>
        </row>
        <row r="11">
          <cell r="A11" t="str">
            <v>FPGA</v>
          </cell>
          <cell r="B11" t="str">
            <v>Boost- PFC</v>
          </cell>
        </row>
        <row r="12">
          <cell r="A12" t="str">
            <v>Industrial</v>
          </cell>
          <cell r="B12" t="str">
            <v>Boost- Integrated Switch</v>
          </cell>
        </row>
        <row r="13">
          <cell r="A13" t="str">
            <v>Medical</v>
          </cell>
          <cell r="B13" t="str">
            <v>Boost- CCM</v>
          </cell>
        </row>
        <row r="14">
          <cell r="A14" t="str">
            <v>Metering</v>
          </cell>
          <cell r="B14" t="str">
            <v>Boost- DCM</v>
          </cell>
        </row>
        <row r="15">
          <cell r="A15" t="str">
            <v>Security</v>
          </cell>
          <cell r="B15" t="str">
            <v>Boost- Transition Mode</v>
          </cell>
        </row>
        <row r="16">
          <cell r="A16" t="str">
            <v>Solar</v>
          </cell>
          <cell r="B16" t="str">
            <v>Flyback- Non Sync</v>
          </cell>
        </row>
        <row r="17">
          <cell r="A17" t="str">
            <v>Space, Avionics and Defense</v>
          </cell>
          <cell r="B17" t="str">
            <v>Flyback- Quasi Resonant</v>
          </cell>
        </row>
        <row r="18">
          <cell r="A18" t="str">
            <v>Transportation and Automotive</v>
          </cell>
          <cell r="B18" t="str">
            <v>Flyback- Synchronous</v>
          </cell>
        </row>
        <row r="19">
          <cell r="A19" t="str">
            <v>Video and Imaging</v>
          </cell>
          <cell r="B19" t="str">
            <v>Flyback- Active Clamp</v>
          </cell>
        </row>
        <row r="20">
          <cell r="B20" t="str">
            <v>Flyback- PFC</v>
          </cell>
        </row>
        <row r="21">
          <cell r="B21" t="str">
            <v>Flyback- Integrated Switch</v>
          </cell>
        </row>
        <row r="22">
          <cell r="B22" t="str">
            <v>Flyback- CCM</v>
          </cell>
        </row>
        <row r="23">
          <cell r="B23" t="str">
            <v>Flyback- DCM</v>
          </cell>
        </row>
        <row r="24">
          <cell r="B24" t="str">
            <v>Flyback- Transition Mode</v>
          </cell>
        </row>
        <row r="25">
          <cell r="B25" t="str">
            <v>Flyback- Multiphase</v>
          </cell>
        </row>
        <row r="26">
          <cell r="B26" t="str">
            <v>Sepic- Synchronous</v>
          </cell>
        </row>
        <row r="27">
          <cell r="B27" t="str">
            <v>Sepic- PFC</v>
          </cell>
        </row>
        <row r="28">
          <cell r="B28" t="str">
            <v>Sepic- Integrated Switch</v>
          </cell>
        </row>
        <row r="29">
          <cell r="B29" t="str">
            <v>Sepic- CCM</v>
          </cell>
        </row>
        <row r="30">
          <cell r="B30" t="str">
            <v>Sepic- DCM</v>
          </cell>
        </row>
        <row r="31">
          <cell r="B31" t="str">
            <v>Sepic- Transition Mode</v>
          </cell>
        </row>
        <row r="32">
          <cell r="B32" t="str">
            <v>Half Bridge- LLC</v>
          </cell>
        </row>
        <row r="33">
          <cell r="B33" t="str">
            <v>Half Bridge- Resonant</v>
          </cell>
        </row>
        <row r="34">
          <cell r="B34" t="str">
            <v>Half Bridge- Hard Switched</v>
          </cell>
        </row>
        <row r="35">
          <cell r="B35" t="str">
            <v>Full Bridge- Phase Shifted</v>
          </cell>
        </row>
        <row r="36">
          <cell r="B36" t="str">
            <v xml:space="preserve">Full Bridge- Hard Switched </v>
          </cell>
        </row>
        <row r="37">
          <cell r="B37" t="str">
            <v>Full Bridge- LLC</v>
          </cell>
        </row>
        <row r="38">
          <cell r="B38" t="str">
            <v>Full Bridge- Resonant</v>
          </cell>
        </row>
        <row r="39">
          <cell r="B39" t="str">
            <v>Forward- Active Clamp</v>
          </cell>
        </row>
        <row r="40">
          <cell r="B40" t="str">
            <v>Forward- 2 Switch</v>
          </cell>
        </row>
        <row r="41">
          <cell r="B41" t="str">
            <v>Forward- Synchronous</v>
          </cell>
        </row>
        <row r="42">
          <cell r="B42" t="str">
            <v>Forward- Integrated Switch</v>
          </cell>
        </row>
        <row r="43">
          <cell r="B43" t="str">
            <v>Forward- Push Pull</v>
          </cell>
        </row>
        <row r="44">
          <cell r="B44" t="str">
            <v>Multiphase</v>
          </cell>
        </row>
        <row r="45">
          <cell r="B45" t="str">
            <v>PFC- Buck</v>
          </cell>
        </row>
        <row r="46">
          <cell r="B46" t="str">
            <v>PFC- Boost</v>
          </cell>
        </row>
        <row r="47">
          <cell r="B47" t="str">
            <v>PFC- Flyback</v>
          </cell>
        </row>
        <row r="48">
          <cell r="B48" t="str">
            <v>PFC- Sepic</v>
          </cell>
        </row>
        <row r="49">
          <cell r="B49" t="str">
            <v>PFC- Multiphase</v>
          </cell>
        </row>
        <row r="50">
          <cell r="B50" t="str">
            <v>Buck Boost- 2 Switch</v>
          </cell>
        </row>
        <row r="51">
          <cell r="B51" t="str">
            <v>Buck Boost- 4 Switch</v>
          </cell>
        </row>
        <row r="52">
          <cell r="B52" t="str">
            <v>Buck Boost- Integrated Switch</v>
          </cell>
        </row>
        <row r="53">
          <cell r="B53" t="str">
            <v>Buck Boost- Inverting</v>
          </cell>
        </row>
        <row r="54">
          <cell r="B54" t="str">
            <v>Buck Boost- Non Sync</v>
          </cell>
        </row>
        <row r="55">
          <cell r="B55" t="str">
            <v>Buck Boost- Synchronous</v>
          </cell>
        </row>
        <row r="56">
          <cell r="B56" t="str">
            <v>Flybuck</v>
          </cell>
        </row>
        <row r="57">
          <cell r="B57" t="str">
            <v>Linear Regulator</v>
          </cell>
        </row>
        <row r="58">
          <cell r="B58" t="str">
            <v>USB Switch</v>
          </cell>
        </row>
        <row r="59">
          <cell r="B59" t="str">
            <v>POE</v>
          </cell>
        </row>
        <row r="60">
          <cell r="B60" t="str">
            <v>Hot Swap</v>
          </cell>
        </row>
        <row r="61">
          <cell r="B61" t="str">
            <v>Load Share</v>
          </cell>
        </row>
        <row r="62">
          <cell r="B62" t="str">
            <v>OR'ing</v>
          </cell>
        </row>
        <row r="63">
          <cell r="B63" t="str">
            <v>Other</v>
          </cell>
        </row>
      </sheetData>
      <sheetData sheetId="2"/>
      <sheetData sheetId="3"/>
      <sheetData sheetId="4"/>
      <sheetData sheetId="5"/>
      <sheetData sheetId="6"/>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TP - RTM Sign-off"/>
      <sheetName val="drop-down menus"/>
      <sheetName val="Power Ref Design Parameters"/>
    </sheetNames>
    <sheetDataSet>
      <sheetData sheetId="0" refreshError="1"/>
      <sheetData sheetId="1">
        <row r="2">
          <cell r="A2" t="str">
            <v>SBE &gt; SBE-1 &gt; SBE-2</v>
          </cell>
          <cell r="B2" t="str">
            <v>Profit Ctr Name</v>
          </cell>
          <cell r="C2" t="str">
            <v>Product Category</v>
          </cell>
          <cell r="D2" t="str">
            <v>EPD Primary Product Family</v>
          </cell>
          <cell r="E2" t="str">
            <v>Price</v>
          </cell>
          <cell r="F2" t="str">
            <v>Market</v>
          </cell>
          <cell r="G2" t="str">
            <v>Sector</v>
          </cell>
          <cell r="H2" t="str">
            <v>System Block Diagrams (SBDs)</v>
          </cell>
        </row>
        <row r="3">
          <cell r="A3" t="str">
            <v>TI-Design / 'System Team'</v>
          </cell>
          <cell r="B3" t="str">
            <v>3G DIGITAL</v>
          </cell>
          <cell r="C3" t="str">
            <v>Amplifiers &amp; Linear</v>
          </cell>
          <cell r="D3" t="str">
            <v>Piccolo F3803x/3x/5x/6x</v>
          </cell>
          <cell r="E3">
            <v>5</v>
          </cell>
        </row>
        <row r="4">
          <cell r="A4" t="str">
            <v>DLP &gt; DLP EMBED &gt; DLP-CATALOG</v>
          </cell>
          <cell r="B4" t="str">
            <v>4G DIGITAL</v>
          </cell>
          <cell r="C4" t="str">
            <v>ARM Processors</v>
          </cell>
          <cell r="D4" t="str">
            <v>Delfino F2833x/F2837x</v>
          </cell>
          <cell r="E4">
            <v>10</v>
          </cell>
          <cell r="F4" t="str">
            <v>Automotive</v>
          </cell>
          <cell r="G4" t="str">
            <v>ADAS</v>
          </cell>
          <cell r="H4" t="str">
            <v>Collision Warning</v>
          </cell>
        </row>
        <row r="5">
          <cell r="A5" t="str">
            <v>EPD &gt; BASEBAND &gt; BB GGE</v>
          </cell>
          <cell r="B5" t="str">
            <v>ACS</v>
          </cell>
          <cell r="C5" t="str">
            <v>Audio</v>
          </cell>
          <cell r="D5" t="str">
            <v>Fixed-point F280x/1x</v>
          </cell>
          <cell r="E5">
            <v>20</v>
          </cell>
          <cell r="F5" t="str">
            <v>Communications_Equipment</v>
          </cell>
          <cell r="G5" t="str">
            <v>Body_including_lighting</v>
          </cell>
          <cell r="H5" t="str">
            <v>Drowsiness Monitor</v>
          </cell>
        </row>
        <row r="6">
          <cell r="A6" t="str">
            <v>EPD &gt; BASEBAND &gt; BB NONNOKIA CUS</v>
          </cell>
          <cell r="B6" t="str">
            <v>ADAS</v>
          </cell>
          <cell r="C6" t="str">
            <v>Broadband RF/IF &amp; Digital Radio</v>
          </cell>
          <cell r="D6" t="str">
            <v>F28M3x</v>
          </cell>
          <cell r="E6">
            <v>25</v>
          </cell>
          <cell r="F6" t="str">
            <v>Enterprise_Systems</v>
          </cell>
          <cell r="G6" t="str">
            <v>HEVEV_and_Powertrain</v>
          </cell>
          <cell r="H6" t="str">
            <v>E-CALL Telematics</v>
          </cell>
        </row>
        <row r="7">
          <cell r="A7" t="str">
            <v>EPD &gt; CUSTOM-BU &gt; ASIC-OTHER</v>
          </cell>
          <cell r="B7" t="str">
            <v>ADC DEL SIG</v>
          </cell>
          <cell r="C7" t="str">
            <v>Clocks &amp; Timers</v>
          </cell>
          <cell r="D7" t="str">
            <v>TM4C12x</v>
          </cell>
          <cell r="E7">
            <v>29</v>
          </cell>
          <cell r="F7" t="str">
            <v>Industrial_</v>
          </cell>
          <cell r="G7" t="str">
            <v>Infotainment_and_Cluster</v>
          </cell>
          <cell r="H7" t="str">
            <v>Night Vision</v>
          </cell>
        </row>
        <row r="8">
          <cell r="A8" t="str">
            <v>EPD &gt; CUSTOM-BU &gt; CIBU</v>
          </cell>
          <cell r="B8" t="str">
            <v>ADC ENERGY</v>
          </cell>
          <cell r="C8" t="str">
            <v>Data Converters</v>
          </cell>
          <cell r="D8" t="str">
            <v>Hercules RM</v>
          </cell>
          <cell r="E8">
            <v>49</v>
          </cell>
          <cell r="F8" t="str">
            <v>Personal_Electronics</v>
          </cell>
          <cell r="G8" t="str">
            <v>Passive_Safety</v>
          </cell>
          <cell r="H8" t="str">
            <v>Alarm</v>
          </cell>
        </row>
        <row r="9">
          <cell r="A9" t="str">
            <v>EPD &gt; CUSTOM-BU &gt; CISCO</v>
          </cell>
          <cell r="B9" t="str">
            <v>ADC SAR</v>
          </cell>
          <cell r="C9" t="str">
            <v>Digital Signal Processors (DSP)</v>
          </cell>
          <cell r="D9" t="str">
            <v>Hercules TMS570</v>
          </cell>
          <cell r="E9">
            <v>75</v>
          </cell>
          <cell r="G9" t="str">
            <v>Enterprise_Switching</v>
          </cell>
          <cell r="H9" t="str">
            <v>Body Control Module</v>
          </cell>
        </row>
        <row r="10">
          <cell r="A10" t="str">
            <v>EPD &gt; CUSTOM-BU &gt; CONSUMER RF</v>
          </cell>
          <cell r="B10" t="str">
            <v>ADC-ENERGY-ILIN</v>
          </cell>
          <cell r="C10" t="str">
            <v>DLP® &amp; MEMS</v>
          </cell>
          <cell r="D10" t="str">
            <v>Hercules TMS470M</v>
          </cell>
          <cell r="E10">
            <v>79</v>
          </cell>
          <cell r="G10" t="str">
            <v>Residential</v>
          </cell>
          <cell r="H10" t="str">
            <v>Electric Sunroof</v>
          </cell>
        </row>
        <row r="11">
          <cell r="A11" t="str">
            <v>EPD &gt; CUSTOM-BU &gt; CUSTOM-CABLE</v>
          </cell>
          <cell r="B11" t="str">
            <v>ADJ GROWTH MKT</v>
          </cell>
          <cell r="C11" t="str">
            <v>High-Reliability</v>
          </cell>
          <cell r="D11" t="str">
            <v>MSP430F1x</v>
          </cell>
          <cell r="E11">
            <v>99</v>
          </cell>
          <cell r="G11" t="str">
            <v>Telecom_Infrastructure</v>
          </cell>
          <cell r="H11" t="str">
            <v>Entry Systems</v>
          </cell>
        </row>
        <row r="12">
          <cell r="A12" t="str">
            <v>EPD &gt; CUSTOM-BU &gt; DISP</v>
          </cell>
          <cell r="B12" t="str">
            <v>AIZU TRADE INV</v>
          </cell>
          <cell r="C12" t="str">
            <v>Interface</v>
          </cell>
          <cell r="D12" t="str">
            <v>MSP430F2x/4x</v>
          </cell>
          <cell r="E12">
            <v>149</v>
          </cell>
          <cell r="G12" t="str">
            <v>Wireless_Infrastructure</v>
          </cell>
          <cell r="H12" t="str">
            <v>Gateway Module</v>
          </cell>
        </row>
        <row r="13">
          <cell r="A13" t="str">
            <v>EPD &gt; CUSTOM-BU &gt; INFINEON PROD</v>
          </cell>
          <cell r="B13" t="str">
            <v>ANALOG MOTOR DRIVERS</v>
          </cell>
          <cell r="C13" t="str">
            <v>Logic</v>
          </cell>
          <cell r="D13" t="str">
            <v>MSP430FRxx FRAM</v>
          </cell>
          <cell r="E13">
            <v>175</v>
          </cell>
          <cell r="G13" t="str">
            <v>Front_Projection</v>
          </cell>
          <cell r="H13" t="str">
            <v>HVAC</v>
          </cell>
        </row>
        <row r="14">
          <cell r="A14" t="str">
            <v>EPD &gt; MCU &gt; C2000</v>
          </cell>
          <cell r="B14" t="str">
            <v>API</v>
          </cell>
          <cell r="C14" t="str">
            <v>Microcontrollers (MCU)</v>
          </cell>
          <cell r="D14" t="str">
            <v>MSP430G2x</v>
          </cell>
          <cell r="E14">
            <v>199</v>
          </cell>
          <cell r="G14" t="str">
            <v>High_Performance_Computing</v>
          </cell>
          <cell r="H14" t="str">
            <v>Immobiliser</v>
          </cell>
        </row>
        <row r="15">
          <cell r="A15" t="str">
            <v>EPD &gt; MCU &gt; CEC</v>
          </cell>
          <cell r="B15" t="str">
            <v>APP</v>
          </cell>
          <cell r="C15" t="str">
            <v>OMAP Applications Processors</v>
          </cell>
          <cell r="D15" t="str">
            <v>MSP430L09x Low Voltage</v>
          </cell>
          <cell r="E15">
            <v>249</v>
          </cell>
          <cell r="G15" t="str">
            <v>Server</v>
          </cell>
          <cell r="H15" t="str">
            <v>Lighting</v>
          </cell>
        </row>
        <row r="16">
          <cell r="A16" t="str">
            <v>EPD &gt; MCU &gt; MSP430</v>
          </cell>
          <cell r="B16" t="str">
            <v>APPL SPEC AUTO</v>
          </cell>
          <cell r="C16" t="str">
            <v>Power Management</v>
          </cell>
          <cell r="D16" t="str">
            <v>MSP430F5x/6x</v>
          </cell>
          <cell r="E16">
            <v>299</v>
          </cell>
          <cell r="G16" t="str">
            <v>Thin_Client</v>
          </cell>
          <cell r="H16" t="str">
            <v>Mirrors</v>
          </cell>
        </row>
        <row r="17">
          <cell r="A17" t="str">
            <v>EPD &gt; MCU &gt; SAFETY-SECURITY</v>
          </cell>
          <cell r="B17" t="str">
            <v>ASI</v>
          </cell>
          <cell r="C17" t="str">
            <v>Sensor Products</v>
          </cell>
          <cell r="D17" t="str">
            <v>RF430</v>
          </cell>
          <cell r="E17">
            <v>399</v>
          </cell>
          <cell r="G17" t="str">
            <v>Appliances</v>
          </cell>
          <cell r="H17" t="str">
            <v>Power Folding Roof</v>
          </cell>
        </row>
        <row r="18">
          <cell r="A18" t="str">
            <v>EPD &gt; MCU &gt; STELLARIS</v>
          </cell>
          <cell r="B18" t="str">
            <v>ASIC</v>
          </cell>
          <cell r="C18" t="str">
            <v>Switches &amp; Multiplexers</v>
          </cell>
          <cell r="D18" t="str">
            <v>Transponders, Inlays and Dies</v>
          </cell>
          <cell r="E18">
            <v>499</v>
          </cell>
          <cell r="G18" t="str">
            <v>Building_Automation</v>
          </cell>
          <cell r="H18" t="str">
            <v>Power Sliding Door</v>
          </cell>
        </row>
        <row r="19">
          <cell r="A19" t="str">
            <v>EPD &gt; OPBU MOBIL &gt; OMAP MOBILE</v>
          </cell>
          <cell r="B19" t="str">
            <v>ASIC MATURE</v>
          </cell>
          <cell r="C19" t="str">
            <v>Wireless Connectivity</v>
          </cell>
          <cell r="D19" t="str">
            <v>NFC / RFID ICs</v>
          </cell>
          <cell r="E19">
            <v>599</v>
          </cell>
          <cell r="G19" t="str">
            <v>Digital_Signage_and_Display</v>
          </cell>
          <cell r="H19" t="str">
            <v>Power Trunk / Tailgate</v>
          </cell>
        </row>
        <row r="20">
          <cell r="A20" t="str">
            <v>EPD &gt; PROCESSORS &gt; APPS PROC</v>
          </cell>
          <cell r="B20" t="str">
            <v>AUDIO(OBSOLETE)</v>
          </cell>
          <cell r="D20" t="str">
            <v>LF Readers, Modules &amp; Antennas</v>
          </cell>
          <cell r="E20">
            <v>649</v>
          </cell>
          <cell r="G20" t="str">
            <v>EPOS</v>
          </cell>
          <cell r="H20" t="str">
            <v>Rain Sensitive Wiper</v>
          </cell>
        </row>
        <row r="21">
          <cell r="A21" t="str">
            <v>EPD &gt; PROCESSORS &gt; CI</v>
          </cell>
          <cell r="B21" t="str">
            <v>AUTO</v>
          </cell>
          <cell r="D21" t="str">
            <v>Secure ICs &amp; Transponders for Automotive</v>
          </cell>
          <cell r="E21">
            <v>699</v>
          </cell>
          <cell r="G21" t="str">
            <v>Factory_Automation_and_Control</v>
          </cell>
          <cell r="H21" t="str">
            <v>Seats</v>
          </cell>
        </row>
        <row r="22">
          <cell r="A22" t="str">
            <v>EPD &gt; PROCESSORS &gt; DSP</v>
          </cell>
          <cell r="B22" t="str">
            <v>AUTO CONN &amp; ENET</v>
          </cell>
          <cell r="E22">
            <v>799</v>
          </cell>
          <cell r="G22" t="str">
            <v>Lighting</v>
          </cell>
          <cell r="H22" t="str">
            <v>Window Lift</v>
          </cell>
        </row>
        <row r="23">
          <cell r="A23" t="str">
            <v>EPD &gt; PROCESSORS &gt; SITARA</v>
          </cell>
          <cell r="B23" t="str">
            <v>AUTOMOTIVE AUDIO</v>
          </cell>
          <cell r="E23">
            <v>899</v>
          </cell>
          <cell r="G23" t="str">
            <v>Medical_Healthcare_Fitness</v>
          </cell>
          <cell r="H23" t="str">
            <v>Alternator</v>
          </cell>
        </row>
        <row r="24">
          <cell r="A24" t="str">
            <v>EPD &gt; WCS &gt; WCS ECS</v>
          </cell>
          <cell r="B24" t="str">
            <v>AUTOMOTIVE BATT MGMT</v>
          </cell>
          <cell r="E24">
            <v>999</v>
          </cell>
          <cell r="G24" t="str">
            <v>Motor_Drives</v>
          </cell>
          <cell r="H24" t="str">
            <v>Engine Control</v>
          </cell>
        </row>
        <row r="25">
          <cell r="A25" t="str">
            <v>EPD &gt; WCS &gt; WCS LPRF</v>
          </cell>
          <cell r="B25" t="str">
            <v>AVL</v>
          </cell>
          <cell r="E25">
            <v>1249</v>
          </cell>
          <cell r="G25" t="str">
            <v>Other</v>
          </cell>
          <cell r="H25" t="str">
            <v>Steering</v>
          </cell>
        </row>
        <row r="26">
          <cell r="A26" t="str">
            <v>GRP &gt; DIS OP &gt; LTB MEM OTH</v>
          </cell>
          <cell r="B26" t="str">
            <v>BASE POWER</v>
          </cell>
          <cell r="E26">
            <v>1299</v>
          </cell>
          <cell r="G26" t="str">
            <v>Smart_Grid_and_Energy</v>
          </cell>
          <cell r="H26" t="str">
            <v>Throttle Control</v>
          </cell>
        </row>
        <row r="27">
          <cell r="A27" t="str">
            <v>HPA &gt; AIP &gt; HAPTICS</v>
          </cell>
          <cell r="B27" t="str">
            <v>BB NOKIA CUSTOM</v>
          </cell>
          <cell r="E27">
            <v>1499</v>
          </cell>
          <cell r="G27" t="str">
            <v>Space_Avionics_Defense</v>
          </cell>
          <cell r="H27" t="str">
            <v>Transmission</v>
          </cell>
        </row>
        <row r="28">
          <cell r="A28" t="str">
            <v>HPA &gt; AIP &gt; HOME AUDIO</v>
          </cell>
          <cell r="B28" t="str">
            <v>BCS</v>
          </cell>
          <cell r="E28">
            <v>1999</v>
          </cell>
          <cell r="G28" t="str">
            <v>Test_and_Measurement</v>
          </cell>
          <cell r="H28" t="str">
            <v>Car Audio</v>
          </cell>
        </row>
        <row r="29">
          <cell r="A29" t="str">
            <v>HPA &gt; AIP &gt; PORTABLE AUDIO</v>
          </cell>
          <cell r="B29" t="str">
            <v>BMS-ABM-EM</v>
          </cell>
          <cell r="E29">
            <v>2499</v>
          </cell>
          <cell r="G29" t="str">
            <v>Mobile_Phone</v>
          </cell>
          <cell r="H29" t="str">
            <v>Navigation</v>
          </cell>
        </row>
        <row r="30">
          <cell r="A30" t="str">
            <v>HPA &gt; AIP &gt; SENSING PROD</v>
          </cell>
          <cell r="B30" t="str">
            <v>C2000</v>
          </cell>
          <cell r="E30">
            <v>2999</v>
          </cell>
          <cell r="G30" t="str">
            <v>PC_Notebooks</v>
          </cell>
          <cell r="H30" t="str">
            <v>Other / Secondary Instrumentation</v>
          </cell>
        </row>
        <row r="31">
          <cell r="A31" t="str">
            <v>HPA &gt; AIP &gt; TOUCH</v>
          </cell>
          <cell r="B31" t="str">
            <v>CABLE-INTEL</v>
          </cell>
          <cell r="E31">
            <v>3499</v>
          </cell>
          <cell r="G31" t="str">
            <v>Printers_and_other_peripherals</v>
          </cell>
          <cell r="H31" t="str">
            <v>Other AV &amp; Comms</v>
          </cell>
        </row>
        <row r="32">
          <cell r="A32" t="str">
            <v>HPA &gt; HPA-SUPT &gt; HPA SUP-GEN MTL</v>
          </cell>
          <cell r="B32" t="str">
            <v>CABLE-MATURE</v>
          </cell>
          <cell r="E32">
            <v>3999</v>
          </cell>
          <cell r="G32" t="str">
            <v>Storage</v>
          </cell>
          <cell r="H32" t="str">
            <v>Primary Instrumentation</v>
          </cell>
        </row>
        <row r="33">
          <cell r="A33" t="str">
            <v>HPA &gt; HSP &gt; HSP AMP</v>
          </cell>
          <cell r="B33" t="str">
            <v>CANON</v>
          </cell>
          <cell r="E33">
            <v>4999</v>
          </cell>
          <cell r="G33" t="str">
            <v>Tablets</v>
          </cell>
          <cell r="H33" t="str">
            <v>Airbags</v>
          </cell>
        </row>
        <row r="34">
          <cell r="A34" t="str">
            <v>HPA &gt; HSP &gt; HSP DC</v>
          </cell>
          <cell r="B34" t="str">
            <v>CATALOG AUDIO</v>
          </cell>
          <cell r="E34">
            <v>5749</v>
          </cell>
          <cell r="G34" t="str">
            <v>TV_Set_Top_Box_Audio</v>
          </cell>
          <cell r="H34" t="str">
            <v>Brake Systems</v>
          </cell>
        </row>
        <row r="35">
          <cell r="A35" t="str">
            <v>HPA &gt; HSP &gt; HSP RADIO</v>
          </cell>
          <cell r="B35" t="str">
            <v>CATALOG ECS</v>
          </cell>
          <cell r="E35">
            <v>8499</v>
          </cell>
          <cell r="H35" t="str">
            <v>Suspension</v>
          </cell>
        </row>
        <row r="36">
          <cell r="A36" t="str">
            <v>HPA &gt; INT &gt; CCI</v>
          </cell>
          <cell r="B36" t="str">
            <v>CATALOG TOOLS</v>
          </cell>
          <cell r="E36">
            <v>10699</v>
          </cell>
          <cell r="H36" t="str">
            <v>Tire Pressure Warning</v>
          </cell>
        </row>
        <row r="37">
          <cell r="A37" t="str">
            <v>HPA &gt; INT &gt; CIF</v>
          </cell>
          <cell r="B37" t="str">
            <v>CEC</v>
          </cell>
          <cell r="H37" t="str">
            <v>Aggregation Switch</v>
          </cell>
        </row>
        <row r="38">
          <cell r="A38" t="str">
            <v>HPA &gt; INT &gt; IIF</v>
          </cell>
          <cell r="B38" t="str">
            <v>CEC</v>
          </cell>
          <cell r="H38" t="str">
            <v>Core Router</v>
          </cell>
        </row>
        <row r="39">
          <cell r="A39" t="str">
            <v>HPA &gt; MHR &gt; HIREL</v>
          </cell>
          <cell r="B39" t="str">
            <v>CFAB TRADE INV</v>
          </cell>
          <cell r="H39" t="str">
            <v>Service Router</v>
          </cell>
        </row>
        <row r="40">
          <cell r="A40" t="str">
            <v>HPA &gt; MHR &gt; MED PROD</v>
          </cell>
          <cell r="B40" t="str">
            <v>CIADC (OBS)</v>
          </cell>
          <cell r="H40" t="str">
            <v>Top-of-the-rack Switch</v>
          </cell>
        </row>
        <row r="41">
          <cell r="A41" t="str">
            <v>HPA &gt; MSA &gt; MSA-CATLG</v>
          </cell>
          <cell r="B41" t="str">
            <v>CIBU</v>
          </cell>
          <cell r="H41" t="str">
            <v>Cable Modem</v>
          </cell>
        </row>
        <row r="42">
          <cell r="A42" t="str">
            <v>HPA &gt; PA &gt; ADC DELTA-SIGMA</v>
          </cell>
          <cell r="B42" t="str">
            <v>CINEMA</v>
          </cell>
          <cell r="H42" t="str">
            <v>xDSL Modems</v>
          </cell>
        </row>
        <row r="43">
          <cell r="A43" t="str">
            <v>HPA &gt; PA &gt; ADC ENERGY</v>
          </cell>
          <cell r="B43" t="str">
            <v>CISCO</v>
          </cell>
          <cell r="H43" t="str">
            <v>Broadcast &amp; Studio</v>
          </cell>
        </row>
        <row r="44">
          <cell r="A44" t="str">
            <v>HPA &gt; PA &gt; ADC SAR</v>
          </cell>
          <cell r="B44" t="str">
            <v>COMM INTERFACE</v>
          </cell>
          <cell r="H44" t="str">
            <v>Cable Modem Headend</v>
          </cell>
        </row>
        <row r="45">
          <cell r="A45" t="str">
            <v>HPA &gt; PA &gt; D/A CONV</v>
          </cell>
          <cell r="B45" t="str">
            <v>COMPUTE TIMING PROD</v>
          </cell>
          <cell r="H45" t="str">
            <v>CO Analog Line Cards</v>
          </cell>
        </row>
        <row r="46">
          <cell r="A46" t="str">
            <v>HPA &gt; PA &gt; OP AMP</v>
          </cell>
          <cell r="B46" t="str">
            <v>CONS COMP INTERFACE</v>
          </cell>
          <cell r="H46" t="str">
            <v>CO PSTN Switch</v>
          </cell>
        </row>
        <row r="47">
          <cell r="A47" t="str">
            <v>HVAL &gt; HVL &gt; HVL-ACS</v>
          </cell>
          <cell r="B47" t="str">
            <v>CONS RF</v>
          </cell>
          <cell r="H47" t="str">
            <v>Digital Loop Access</v>
          </cell>
        </row>
        <row r="48">
          <cell r="A48" t="str">
            <v>HVAL &gt; HVL &gt; HVL-D&amp;LS</v>
          </cell>
          <cell r="B48" t="str">
            <v>CONSUMER</v>
          </cell>
          <cell r="H48" t="str">
            <v>Enterprise Voice Networks</v>
          </cell>
        </row>
        <row r="49">
          <cell r="A49" t="str">
            <v>HVAL &gt; HVL &gt; HVL-IPD</v>
          </cell>
          <cell r="B49" t="str">
            <v>CONSUMER ISO</v>
          </cell>
          <cell r="H49" t="str">
            <v>Fiber-to-the-Home (FTTH)</v>
          </cell>
        </row>
        <row r="50">
          <cell r="A50" t="str">
            <v>HVAL &gt; HVL &gt; HVL-SC</v>
          </cell>
          <cell r="B50" t="str">
            <v>COT</v>
          </cell>
          <cell r="H50" t="str">
            <v>LAN Switches &amp; Hubs</v>
          </cell>
        </row>
        <row r="51">
          <cell r="A51" t="str">
            <v>HVAL &gt; IPG &gt; IPG-IPS</v>
          </cell>
          <cell r="B51" t="str">
            <v>CPBU</v>
          </cell>
          <cell r="H51" t="str">
            <v>Legacy Access</v>
          </cell>
        </row>
        <row r="52">
          <cell r="A52" t="str">
            <v>HVAL &gt; IPG &gt; IPG-LCA</v>
          </cell>
          <cell r="B52" t="str">
            <v>CPI</v>
          </cell>
          <cell r="H52" t="str">
            <v>Long-Haul Equipment</v>
          </cell>
        </row>
        <row r="53">
          <cell r="A53" t="str">
            <v>HVAL &gt; IPG &gt; IPG-MIC</v>
          </cell>
          <cell r="B53" t="str">
            <v>D/A CONV</v>
          </cell>
          <cell r="H53" t="str">
            <v>Metro Equipment</v>
          </cell>
        </row>
        <row r="54">
          <cell r="A54" t="str">
            <v>HVAL &gt; IPG &gt; IPG-SIP</v>
          </cell>
          <cell r="B54" t="str">
            <v>DCS SUPPORT</v>
          </cell>
          <cell r="H54" t="str">
            <v>Other Wired Communications</v>
          </cell>
        </row>
        <row r="55">
          <cell r="A55" t="str">
            <v>HVAL &gt; LEG &gt; LEG-CANON</v>
          </cell>
          <cell r="B55" t="str">
            <v>DEFENSE</v>
          </cell>
          <cell r="H55" t="str">
            <v>Routers - High End</v>
          </cell>
        </row>
        <row r="56">
          <cell r="A56" t="str">
            <v>HVAL &gt; LEG &gt; LEG-LCD</v>
          </cell>
          <cell r="B56" t="str">
            <v>DIRECT CONTRACTS</v>
          </cell>
          <cell r="H56" t="str">
            <v>Routers - Low to Mid</v>
          </cell>
        </row>
        <row r="57">
          <cell r="A57" t="str">
            <v>HVAL &gt; LEG &gt; LEG-MDS</v>
          </cell>
          <cell r="B57" t="str">
            <v>DISP</v>
          </cell>
          <cell r="H57" t="str">
            <v>SAN HBAs (Host Bus Adapters)</v>
          </cell>
        </row>
        <row r="58">
          <cell r="A58" t="str">
            <v>HVAL &gt; LEG &gt; LEG-OTHERNIC</v>
          </cell>
          <cell r="B58" t="str">
            <v>DISPLAY POWER</v>
          </cell>
          <cell r="H58" t="str">
            <v>SAN Switches</v>
          </cell>
        </row>
        <row r="59">
          <cell r="A59" t="str">
            <v>HVAL &gt; LEG &gt; LEG-PDP</v>
          </cell>
          <cell r="B59" t="str">
            <v>DLP EMBED-AUTOMOTIVE</v>
          </cell>
          <cell r="H59" t="str">
            <v>xDSL DSLAM</v>
          </cell>
        </row>
        <row r="60">
          <cell r="A60" t="str">
            <v>HVAL &gt; MDBU &gt; MDBU-AMD</v>
          </cell>
          <cell r="B60" t="str">
            <v>DLP EMBED-CATALOG</v>
          </cell>
          <cell r="H60" t="str">
            <v>Fixed Wireless Broadband Access</v>
          </cell>
        </row>
        <row r="61">
          <cell r="A61" t="str">
            <v>HVAL &gt; MDBU &gt; MDBU-IMC</v>
          </cell>
          <cell r="B61" t="str">
            <v>DLP EMBED-MEMS</v>
          </cell>
          <cell r="H61" t="str">
            <v>Mobile Wireless Broadband Access</v>
          </cell>
        </row>
        <row r="62">
          <cell r="A62" t="str">
            <v>HVAL &gt; MSA &gt; MSA-ASA</v>
          </cell>
          <cell r="B62" t="str">
            <v>DM5 TRADE INV</v>
          </cell>
          <cell r="H62" t="str">
            <v>Other Wireless Communications</v>
          </cell>
        </row>
        <row r="63">
          <cell r="A63" t="str">
            <v>HVAL &gt; MSA &gt; MSA-AVL</v>
          </cell>
          <cell r="B63" t="str">
            <v>DRIVER&amp;LOAD SWITCHES</v>
          </cell>
          <cell r="H63" t="str">
            <v>Wireless LAN Access Point/Router</v>
          </cell>
        </row>
        <row r="64">
          <cell r="A64" t="str">
            <v>HVAL &gt; MSA &gt; MSA-CATLG</v>
          </cell>
          <cell r="B64" t="str">
            <v>EDGE DIGITAL</v>
          </cell>
          <cell r="H64" t="str">
            <v>Wireless LAN Client Access</v>
          </cell>
        </row>
        <row r="65">
          <cell r="A65" t="str">
            <v>HVAL &gt; MSA &gt; MSA-CIS</v>
          </cell>
          <cell r="B65" t="str">
            <v>ENHANCED INDUSTRIAL</v>
          </cell>
          <cell r="H65" t="str">
            <v>LTE BTS (E-UTRAN, EPC)</v>
          </cell>
        </row>
        <row r="66">
          <cell r="A66" t="str">
            <v>HVAL &gt; MSA &gt; MSA-IAP</v>
          </cell>
          <cell r="B66" t="str">
            <v>ENHANCED PROD (OBS)</v>
          </cell>
          <cell r="H66" t="str">
            <v>Mobile BTS (RAN, MSS, 3G Packet Core, HLR)</v>
          </cell>
        </row>
        <row r="67">
          <cell r="A67" t="str">
            <v>HVAL &gt; SLL &gt; SLL-COMM-LIN</v>
          </cell>
          <cell r="B67" t="str">
            <v>FET-LOW VOLTAGE</v>
          </cell>
          <cell r="H67" t="str">
            <v>WiMAX BTS (RAN, ASN, CSN)</v>
          </cell>
        </row>
        <row r="68">
          <cell r="A68" t="str">
            <v>HVAL &gt; SLL &gt; SLL-COMM-LOG</v>
          </cell>
          <cell r="B68" t="str">
            <v>FET-MED VOLTAGE</v>
          </cell>
          <cell r="H68" t="str">
            <v>HPC Server</v>
          </cell>
        </row>
        <row r="69">
          <cell r="A69" t="str">
            <v>HVAL &gt; SPG &gt; ODD</v>
          </cell>
          <cell r="B69" t="str">
            <v>FRONT PROJECTION</v>
          </cell>
          <cell r="H69" t="str">
            <v>Mainframe Server</v>
          </cell>
        </row>
        <row r="70">
          <cell r="A70" t="str">
            <v>HVAL &gt; SPG &gt; SPGOTH</v>
          </cell>
          <cell r="B70" t="str">
            <v>GPS+BT</v>
          </cell>
          <cell r="H70" t="str">
            <v>Enterprise Server</v>
          </cell>
        </row>
        <row r="71">
          <cell r="A71" t="str">
            <v>HVAL &gt; SPG &gt; SPG-PREAMP</v>
          </cell>
          <cell r="B71" t="str">
            <v>GSM/GPRS DIGITAL</v>
          </cell>
          <cell r="H71" t="str">
            <v>Enterprise SSD</v>
          </cell>
        </row>
        <row r="72">
          <cell r="A72" t="str">
            <v>HVAL &gt; SPG &gt; SPG-SERVO</v>
          </cell>
          <cell r="B72" t="str">
            <v>HAPTICS</v>
          </cell>
          <cell r="H72" t="str">
            <v>Entry-level Server</v>
          </cell>
        </row>
        <row r="73">
          <cell r="A73" t="str">
            <v>PWR &gt; ALPS &gt; APP</v>
          </cell>
          <cell r="B73" t="str">
            <v>HARSH ENV (OBS)</v>
          </cell>
          <cell r="H73" t="str">
            <v>Network Attached Storage</v>
          </cell>
        </row>
        <row r="74">
          <cell r="A74" t="str">
            <v>PWR &gt; ALPS &gt; DISPLAY POWER</v>
          </cell>
          <cell r="B74" t="str">
            <v>HC</v>
          </cell>
          <cell r="H74" t="str">
            <v>Server NIC card</v>
          </cell>
        </row>
        <row r="75">
          <cell r="A75" t="str">
            <v>PWR &gt; ALPS &gt; IDLS</v>
          </cell>
          <cell r="B75" t="str">
            <v>HDG</v>
          </cell>
          <cell r="H75" t="str">
            <v>Server PSU</v>
          </cell>
        </row>
        <row r="76">
          <cell r="A76" t="str">
            <v>PWR &gt; ALPS &gt; LOW POWER DCDC</v>
          </cell>
          <cell r="B76" t="str">
            <v>HI SPEED DATA</v>
          </cell>
          <cell r="H76" t="str">
            <v>Storage Array (JBOD)</v>
          </cell>
        </row>
        <row r="77">
          <cell r="A77" t="str">
            <v xml:space="preserve">PWR &gt; BMS &gt; BMS-SCS  </v>
          </cell>
          <cell r="B77" t="str">
            <v>HI SPEED SIGNAL</v>
          </cell>
          <cell r="H77" t="str">
            <v>Storage card (SAS / SATA / RAID)</v>
          </cell>
        </row>
        <row r="78">
          <cell r="A78" t="str">
            <v>PWR &gt; BMS &gt; BMS-HPC</v>
          </cell>
          <cell r="B78" t="str">
            <v>HIGH PERF ISO</v>
          </cell>
          <cell r="H78" t="str">
            <v>Storage Server</v>
          </cell>
        </row>
        <row r="79">
          <cell r="A79" t="str">
            <v>PWR &gt; BMS &gt; BMS-MCS</v>
          </cell>
          <cell r="B79" t="str">
            <v>HIGH POWER SOLUTIONS</v>
          </cell>
          <cell r="H79" t="str">
            <v>Workstation</v>
          </cell>
        </row>
        <row r="80">
          <cell r="A80" t="str">
            <v xml:space="preserve">PWR &gt; BMS &gt; BMS-WLPC </v>
          </cell>
          <cell r="B80" t="str">
            <v>HIGH PWR CHRG</v>
          </cell>
          <cell r="H80" t="str">
            <v>Thin client workstation</v>
          </cell>
        </row>
        <row r="81">
          <cell r="A81" t="str">
            <v>PWR &gt; DCS &gt; HPS</v>
          </cell>
          <cell r="B81" t="str">
            <v>HIGH VALUE CONSUMER</v>
          </cell>
          <cell r="H81" t="str">
            <v>Clothes Dryers</v>
          </cell>
        </row>
        <row r="82">
          <cell r="A82" t="str">
            <v>PWR &gt; DCS &gt; SWIFT</v>
          </cell>
          <cell r="B82" t="str">
            <v>HIREL-OTHER (OBS)</v>
          </cell>
          <cell r="H82" t="str">
            <v>Dish Washers</v>
          </cell>
        </row>
        <row r="83">
          <cell r="A83" t="str">
            <v>PWR &gt; DCS &gt; FET</v>
          </cell>
          <cell r="B83" t="str">
            <v>HIREL-UNITRODE(OBS)</v>
          </cell>
          <cell r="H83" t="str">
            <v>Fridges/Freezers</v>
          </cell>
        </row>
        <row r="84">
          <cell r="A84" t="str">
            <v>PWR &gt; DCS &gt; MCC</v>
          </cell>
          <cell r="B84" t="str">
            <v>HPA ENGINEERING MATL</v>
          </cell>
          <cell r="H84" t="str">
            <v>Induction cookers</v>
          </cell>
        </row>
        <row r="85">
          <cell r="A85" t="str">
            <v>PWR &gt; DCS &gt; PIP</v>
          </cell>
          <cell r="B85" t="str">
            <v>HPA SUPPORT</v>
          </cell>
          <cell r="H85" t="str">
            <v>Large cooking</v>
          </cell>
        </row>
        <row r="86">
          <cell r="A86" t="str">
            <v>PWR &gt; LP &gt; L&amp;S</v>
          </cell>
          <cell r="B86" t="str">
            <v>HPL</v>
          </cell>
          <cell r="H86" t="str">
            <v>Microwave ovens</v>
          </cell>
        </row>
        <row r="87">
          <cell r="A87" t="str">
            <v>PWR &gt; LP &gt; POWER INTERFACE</v>
          </cell>
          <cell r="B87" t="str">
            <v>HPS (OBS)</v>
          </cell>
          <cell r="H87" t="str">
            <v>Power tools + outdoor appliances</v>
          </cell>
        </row>
        <row r="88">
          <cell r="A88" t="str">
            <v>PWR &gt; PSS &gt; HIGH PERF ISO</v>
          </cell>
          <cell r="B88" t="str">
            <v>HSP ADC</v>
          </cell>
          <cell r="H88" t="str">
            <v>Room air conditioners</v>
          </cell>
        </row>
        <row r="89">
          <cell r="A89" t="str">
            <v>PWR &gt; PSS &gt; LPP</v>
          </cell>
          <cell r="B89" t="str">
            <v>HSP AMP CATALOG</v>
          </cell>
          <cell r="H89" t="str">
            <v>Washing machines</v>
          </cell>
        </row>
        <row r="90">
          <cell r="A90" t="str">
            <v>SVA &gt; MDP &gt; MDP-ML&amp;P</v>
          </cell>
          <cell r="B90" t="str">
            <v>HSP AMP CONSUMER</v>
          </cell>
          <cell r="H90" t="str">
            <v>Actuator Driven Blinds, Doors &amp; Windows</v>
          </cell>
        </row>
        <row r="91">
          <cell r="A91" t="str">
            <v>SVA &gt; MDP &gt; MDP-RF POWER</v>
          </cell>
          <cell r="B91" t="str">
            <v>HSP DAC</v>
          </cell>
          <cell r="H91" t="str">
            <v>Boilers &amp; Warm Air Furnaces</v>
          </cell>
        </row>
        <row r="92">
          <cell r="A92" t="str">
            <v>SVA &gt; PPD &gt; PPD-BASE POWER</v>
          </cell>
          <cell r="B92" t="str">
            <v>HSP ITRX</v>
          </cell>
          <cell r="H92" t="str">
            <v>CCTV/Video Surveillance Cameras</v>
          </cell>
        </row>
        <row r="93">
          <cell r="A93" t="str">
            <v>SVA &gt; PPD &gt; PPD-HVC</v>
          </cell>
          <cell r="B93" t="str">
            <v>HSP RF</v>
          </cell>
          <cell r="H93" t="str">
            <v>CCTV/Video Surveillance Equipment</v>
          </cell>
        </row>
        <row r="94">
          <cell r="A94" t="str">
            <v>SVA &gt; PPD &gt; PPD-NPS</v>
          </cell>
          <cell r="B94" t="str">
            <v>HSP RP</v>
          </cell>
          <cell r="H94" t="str">
            <v>Circulator Pumps</v>
          </cell>
        </row>
        <row r="95">
          <cell r="A95" t="str">
            <v>SVA &gt; PPD &gt; PPD-SMPL SWITCH</v>
          </cell>
          <cell r="B95" t="str">
            <v>HSP SUPPORT</v>
          </cell>
          <cell r="H95" t="str">
            <v>Commercial Refrigeration</v>
          </cell>
        </row>
        <row r="96">
          <cell r="A96" t="str">
            <v>SVA &gt; PSP &gt; PSP-ISC</v>
          </cell>
          <cell r="B96" t="str">
            <v>HVAL ENG MATL</v>
          </cell>
          <cell r="H96" t="str">
            <v>Compressors</v>
          </cell>
        </row>
        <row r="97">
          <cell r="A97" t="str">
            <v>SVA &gt; PSP &gt; SENSOR SP</v>
          </cell>
          <cell r="B97" t="str">
            <v>IAP</v>
          </cell>
          <cell r="H97" t="str">
            <v>Electronic Access Control</v>
          </cell>
        </row>
        <row r="98">
          <cell r="A98" t="str">
            <v>SVA &gt; SDS &gt; CTP</v>
          </cell>
          <cell r="B98" t="str">
            <v>IEEE</v>
          </cell>
          <cell r="H98" t="str">
            <v>Electronic Room Thermostats &amp; Controls</v>
          </cell>
        </row>
        <row r="99">
          <cell r="A99" t="str">
            <v>SVA &gt; SDS &gt; SDS-CUST SOLN</v>
          </cell>
          <cell r="B99" t="str">
            <v>INDUSTRIAL</v>
          </cell>
          <cell r="H99" t="str">
            <v>Electronic Sanitation Control</v>
          </cell>
        </row>
        <row r="100">
          <cell r="A100" t="str">
            <v>SVA &gt; SDS &gt; SDS-HISPED DAT</v>
          </cell>
          <cell r="B100" t="str">
            <v>INDUSTRIAL INTERFACE</v>
          </cell>
          <cell r="H100" t="str">
            <v>Elevators &amp; Escalators</v>
          </cell>
        </row>
        <row r="101">
          <cell r="A101" t="str">
            <v>SVA &gt; SDS &gt; SDS-HISPED SIG</v>
          </cell>
          <cell r="B101" t="str">
            <v>INF PROD</v>
          </cell>
          <cell r="H101" t="str">
            <v>Fire Alarm Control Panels &amp; Annunciators</v>
          </cell>
        </row>
        <row r="102">
          <cell r="A102" t="str">
            <v>SYS &gt; INDS</v>
          </cell>
          <cell r="B102" t="str">
            <v>INFOTAINMENT</v>
          </cell>
          <cell r="H102" t="str">
            <v>Fire Alarm Notification</v>
          </cell>
        </row>
        <row r="103">
          <cell r="A103" t="str">
            <v>SYS &gt; COMM</v>
          </cell>
          <cell r="B103" t="str">
            <v>INT SUPPORT</v>
          </cell>
          <cell r="H103" t="str">
            <v>Fire Detection</v>
          </cell>
        </row>
        <row r="104">
          <cell r="A104" t="str">
            <v>SYS &gt; PE</v>
          </cell>
          <cell r="B104" t="str">
            <v>INTEGRATED MTR CTRL</v>
          </cell>
          <cell r="H104" t="str">
            <v>Humidifiers/Dehumidifiers</v>
          </cell>
        </row>
        <row r="105">
          <cell r="A105" t="str">
            <v>SYS &gt; ES</v>
          </cell>
          <cell r="B105" t="str">
            <v>INTEGRATED PROT DEV</v>
          </cell>
          <cell r="H105" t="str">
            <v>Intruder Alarm Control Panels</v>
          </cell>
        </row>
        <row r="106">
          <cell r="A106" t="str">
            <v>SYS &gt; AUTO</v>
          </cell>
          <cell r="B106" t="str">
            <v>INTEGRATED SIGNAL CH</v>
          </cell>
          <cell r="H106" t="str">
            <v>Intruder Detection &amp; Notification</v>
          </cell>
        </row>
        <row r="107">
          <cell r="B107" t="str">
            <v>IPG-MIC</v>
          </cell>
          <cell r="H107" t="str">
            <v>Time &amp; Attendance Equipment</v>
          </cell>
        </row>
        <row r="108">
          <cell r="B108" t="str">
            <v>IPG-MSC</v>
          </cell>
          <cell r="H108" t="str">
            <v>Unitary Air Conditioners</v>
          </cell>
        </row>
        <row r="109">
          <cell r="B109" t="str">
            <v>IPS</v>
          </cell>
          <cell r="H109" t="str">
            <v>Digital Signage</v>
          </cell>
        </row>
        <row r="110">
          <cell r="B110" t="str">
            <v>IR-3D</v>
          </cell>
          <cell r="H110" t="str">
            <v>ATMs (Automated Teller Machines)</v>
          </cell>
        </row>
        <row r="111">
          <cell r="B111" t="str">
            <v>ISENSE</v>
          </cell>
          <cell r="H111" t="str">
            <v>Card Readers</v>
          </cell>
        </row>
        <row r="112">
          <cell r="B112" t="str">
            <v>ISO PROTECT (OBS)</v>
          </cell>
          <cell r="H112" t="str">
            <v>Coin Acceptors &amp; Currency Validators</v>
          </cell>
        </row>
        <row r="113">
          <cell r="B113" t="str">
            <v>JAPAN PREAMP</v>
          </cell>
          <cell r="H113" t="str">
            <v>EPOS/ECR/Cash Drawer</v>
          </cell>
        </row>
        <row r="114">
          <cell r="B114" t="str">
            <v>JAPAN SERVO</v>
          </cell>
          <cell r="H114" t="str">
            <v>Fuel Dispensers</v>
          </cell>
        </row>
        <row r="115">
          <cell r="B115" t="str">
            <v>LCA</v>
          </cell>
          <cell r="H115" t="str">
            <v>Handheld Data Terminals</v>
          </cell>
        </row>
        <row r="116">
          <cell r="B116" t="str">
            <v>LCD DRIVERS</v>
          </cell>
          <cell r="H116" t="str">
            <v>Handheld EFT Transaction Terminals</v>
          </cell>
        </row>
        <row r="117">
          <cell r="B117" t="str">
            <v>LEGACY</v>
          </cell>
          <cell r="H117" t="str">
            <v>Other EPOS, EFT &amp; ID</v>
          </cell>
        </row>
        <row r="118">
          <cell r="B118" t="str">
            <v>LEGACY</v>
          </cell>
          <cell r="H118" t="str">
            <v>POS Authentication Pads</v>
          </cell>
        </row>
        <row r="119">
          <cell r="B119" t="str">
            <v>LEGACY (OBS)</v>
          </cell>
          <cell r="H119" t="str">
            <v>Printers</v>
          </cell>
        </row>
        <row r="120">
          <cell r="B120" t="str">
            <v>LEGACY DSP</v>
          </cell>
          <cell r="H120" t="str">
            <v>Scanners</v>
          </cell>
        </row>
        <row r="121">
          <cell r="B121" t="str">
            <v>LOW POWER DCDC</v>
          </cell>
          <cell r="H121" t="str">
            <v>Smart Cards</v>
          </cell>
        </row>
        <row r="122">
          <cell r="B122" t="str">
            <v>LPL</v>
          </cell>
          <cell r="H122" t="str">
            <v>Vending/Payment/Change Machines</v>
          </cell>
        </row>
        <row r="123">
          <cell r="B123" t="str">
            <v>LPP</v>
          </cell>
          <cell r="H123" t="str">
            <v>Circuit Breakers</v>
          </cell>
        </row>
        <row r="124">
          <cell r="B124" t="str">
            <v>MACRO BTS</v>
          </cell>
          <cell r="H124" t="str">
            <v>Computer Numerical Control (CNC)</v>
          </cell>
        </row>
        <row r="125">
          <cell r="B125" t="str">
            <v>MDS</v>
          </cell>
          <cell r="H125" t="str">
            <v>Contactors</v>
          </cell>
        </row>
        <row r="126">
          <cell r="B126" t="str">
            <v>MED CONSUMER PROD</v>
          </cell>
          <cell r="H126" t="str">
            <v>Distributed &amp; Remote I/O Modules</v>
          </cell>
        </row>
        <row r="127">
          <cell r="B127" t="str">
            <v>MED IMAGING PROD</v>
          </cell>
          <cell r="H127" t="str">
            <v>Flow Measurement</v>
          </cell>
        </row>
        <row r="128">
          <cell r="B128" t="str">
            <v>MED IMPLANTABLE PROD</v>
          </cell>
          <cell r="H128" t="str">
            <v>HMIs &amp; Operator Panels</v>
          </cell>
        </row>
        <row r="129">
          <cell r="B129" t="str">
            <v>MEM LTB ASM</v>
          </cell>
          <cell r="H129" t="str">
            <v>Industrial Ethernet Infrastructure</v>
          </cell>
        </row>
        <row r="130">
          <cell r="B130" t="str">
            <v>MEM LTB EPROM</v>
          </cell>
          <cell r="H130" t="str">
            <v>Industrial PCs</v>
          </cell>
        </row>
        <row r="131">
          <cell r="B131" t="str">
            <v>MGM</v>
          </cell>
          <cell r="H131" t="str">
            <v>Level Measurement</v>
          </cell>
        </row>
        <row r="132">
          <cell r="B132" t="str">
            <v>MHR SUPPORT</v>
          </cell>
          <cell r="H132" t="str">
            <v>Machine Vision Inspection Systems</v>
          </cell>
        </row>
        <row r="133">
          <cell r="B133" t="str">
            <v>MHR SUPPORT</v>
          </cell>
          <cell r="H133" t="str">
            <v>PLCs &amp; PACs</v>
          </cell>
        </row>
        <row r="134">
          <cell r="B134" t="str">
            <v>MOBILE</v>
          </cell>
          <cell r="H134" t="str">
            <v>Position Sensing</v>
          </cell>
        </row>
        <row r="135">
          <cell r="B135" t="str">
            <v>MOBILE</v>
          </cell>
          <cell r="H135" t="str">
            <v>Pressure Measurement</v>
          </cell>
        </row>
        <row r="136">
          <cell r="B136" t="str">
            <v>MOBILE LTNG &amp; PWR</v>
          </cell>
          <cell r="H136" t="str">
            <v>Process Analytical Instruments</v>
          </cell>
        </row>
        <row r="137">
          <cell r="B137" t="str">
            <v>MODEM CHIPSET-LOCKED</v>
          </cell>
          <cell r="H137" t="str">
            <v>Process Variable Transmitters</v>
          </cell>
        </row>
        <row r="138">
          <cell r="B138" t="str">
            <v>MSC</v>
          </cell>
          <cell r="H138" t="str">
            <v>Process/Temperature Controllers</v>
          </cell>
        </row>
        <row r="139">
          <cell r="B139" t="str">
            <v>MSDOTHR</v>
          </cell>
          <cell r="H139" t="str">
            <v>Protection Relays</v>
          </cell>
        </row>
        <row r="140">
          <cell r="B140" t="str">
            <v>MSP430</v>
          </cell>
          <cell r="H140" t="str">
            <v>Pumps (FA&amp;C -centrifugal etc.)</v>
          </cell>
        </row>
        <row r="141">
          <cell r="B141" t="str">
            <v>MULTI-CELL SOLUTIONS</v>
          </cell>
          <cell r="H141" t="str">
            <v>Robotics</v>
          </cell>
        </row>
        <row r="142">
          <cell r="B142" t="str">
            <v>NETWORKING</v>
          </cell>
          <cell r="H142" t="str">
            <v>Semiconductor Manufacturing &amp; Test Equipment</v>
          </cell>
        </row>
        <row r="143">
          <cell r="B143" t="str">
            <v>NEW BUSINESS INC</v>
          </cell>
          <cell r="H143" t="str">
            <v>Single Board Computers</v>
          </cell>
        </row>
        <row r="144">
          <cell r="B144" t="str">
            <v>NON ISOLATED PWR SOL</v>
          </cell>
          <cell r="H144" t="str">
            <v>Solid State Relays</v>
          </cell>
        </row>
        <row r="145">
          <cell r="B145" t="str">
            <v>OMAP EEE</v>
          </cell>
          <cell r="H145" t="str">
            <v>Telemetry / RTUs</v>
          </cell>
        </row>
        <row r="146">
          <cell r="B146" t="str">
            <v>OP AMP</v>
          </cell>
          <cell r="H146" t="str">
            <v>Temperature Measurement</v>
          </cell>
        </row>
        <row r="147">
          <cell r="B147" t="str">
            <v>OP AMP-ILIN</v>
          </cell>
          <cell r="H147" t="str">
            <v>Welding</v>
          </cell>
        </row>
        <row r="148">
          <cell r="B148" t="str">
            <v>OPTICAL WIRELESS</v>
          </cell>
          <cell r="H148" t="str">
            <v>Agricultural Equipment &amp; Machinery</v>
          </cell>
        </row>
        <row r="149">
          <cell r="B149" t="str">
            <v>OPU</v>
          </cell>
          <cell r="H149" t="str">
            <v>Construction &amp; Lifting Machinery</v>
          </cell>
        </row>
        <row r="150">
          <cell r="B150" t="str">
            <v>OTHER</v>
          </cell>
          <cell r="H150" t="str">
            <v>Electric Motorized Vehicles</v>
          </cell>
        </row>
        <row r="151">
          <cell r="B151" t="str">
            <v>OTHER NON IC</v>
          </cell>
          <cell r="H151" t="str">
            <v>Heavy Trucks &amp; Busses</v>
          </cell>
        </row>
        <row r="152">
          <cell r="B152" t="str">
            <v>PA SUPPORT</v>
          </cell>
          <cell r="H152" t="str">
            <v>Materials Handling Vehicles</v>
          </cell>
        </row>
        <row r="153">
          <cell r="B153" t="str">
            <v>PDT (OBS)</v>
          </cell>
          <cell r="H153" t="str">
            <v>Other Industrial Transport</v>
          </cell>
        </row>
        <row r="154">
          <cell r="B154" t="str">
            <v>PICO PROJECTION</v>
          </cell>
          <cell r="H154" t="str">
            <v>Refrigerated Trailers</v>
          </cell>
        </row>
        <row r="155">
          <cell r="B155" t="str">
            <v>PLASMA DISPLAY PANELS</v>
          </cell>
          <cell r="H155" t="str">
            <v>Trains/Trams/Subway Carriages</v>
          </cell>
        </row>
        <row r="156">
          <cell r="B156" t="str">
            <v>PLUG-IN POWER</v>
          </cell>
          <cell r="H156" t="str">
            <v>Electronic Lighting Ballasts &amp; Modules</v>
          </cell>
        </row>
        <row r="157">
          <cell r="B157" t="str">
            <v>PORTABLE AUDIO</v>
          </cell>
          <cell r="H157" t="str">
            <v>Exit &amp; Emergency Exit Lighting</v>
          </cell>
        </row>
        <row r="158">
          <cell r="B158" t="str">
            <v>PPI</v>
          </cell>
          <cell r="H158" t="str">
            <v>Lighting Controls</v>
          </cell>
        </row>
        <row r="159">
          <cell r="B159" t="str">
            <v>PRESSURE SENS (OBS)</v>
          </cell>
          <cell r="H159" t="str">
            <v>Street Lights/Traffic Lights &amp; Control</v>
          </cell>
        </row>
        <row r="160">
          <cell r="B160" t="str">
            <v>PROC SUPT TEST CHIP</v>
          </cell>
          <cell r="H160" t="str">
            <v>Analog Hearing Aids</v>
          </cell>
        </row>
        <row r="161">
          <cell r="B161" t="str">
            <v>PROFESSIONAL DISPLAY</v>
          </cell>
          <cell r="H161" t="str">
            <v>Blood Glucose Meters</v>
          </cell>
        </row>
        <row r="162">
          <cell r="B162" t="str">
            <v>PSS SUPPORT</v>
          </cell>
          <cell r="H162" t="str">
            <v>Blood Pressure Monitors</v>
          </cell>
        </row>
        <row r="163">
          <cell r="B163" t="str">
            <v>PSS-LPP-LM</v>
          </cell>
          <cell r="H163" t="str">
            <v>Cardiac Resynchronization Therapy (CRT)</v>
          </cell>
        </row>
        <row r="164">
          <cell r="B164" t="str">
            <v>PWR ENG MATL</v>
          </cell>
          <cell r="H164" t="str">
            <v>CR/DR</v>
          </cell>
        </row>
        <row r="165">
          <cell r="B165" t="str">
            <v>RADAR</v>
          </cell>
          <cell r="H165" t="str">
            <v>CT</v>
          </cell>
        </row>
        <row r="166">
          <cell r="B166" t="str">
            <v>RF 430 (OBS)</v>
          </cell>
          <cell r="H166" t="str">
            <v>Dialysis Machines</v>
          </cell>
        </row>
        <row r="167">
          <cell r="B167" t="str">
            <v>RF POWER</v>
          </cell>
          <cell r="H167" t="str">
            <v>Digital Hearing Aids</v>
          </cell>
        </row>
        <row r="168">
          <cell r="B168" t="str">
            <v>SAFETY MCU</v>
          </cell>
          <cell r="H168" t="str">
            <v>ECG</v>
          </cell>
        </row>
        <row r="169">
          <cell r="B169" t="str">
            <v>SC</v>
          </cell>
          <cell r="H169" t="str">
            <v>Electronic Beds</v>
          </cell>
        </row>
        <row r="170">
          <cell r="B170" t="str">
            <v>SC DSP</v>
          </cell>
          <cell r="H170" t="str">
            <v>Electronic Thermometers</v>
          </cell>
        </row>
        <row r="171">
          <cell r="B171" t="str">
            <v>SCBU</v>
          </cell>
          <cell r="H171" t="str">
            <v>Electronic Wheelchairs</v>
          </cell>
        </row>
        <row r="172">
          <cell r="B172" t="str">
            <v>SC-TXP</v>
          </cell>
          <cell r="H172" t="str">
            <v>External Defibrillators</v>
          </cell>
        </row>
        <row r="173">
          <cell r="B173" t="str">
            <v>SC-UAL</v>
          </cell>
          <cell r="H173" t="str">
            <v>Fitness Machines</v>
          </cell>
        </row>
        <row r="174">
          <cell r="B174" t="str">
            <v>SDS HI-REL</v>
          </cell>
          <cell r="H174" t="str">
            <v>Heart Monitors &amp; Pedometers</v>
          </cell>
        </row>
        <row r="175">
          <cell r="B175" t="str">
            <v>SECURITY MCU</v>
          </cell>
          <cell r="H175" t="str">
            <v>Implantable Cardioverter Defibrillators (ICDs)</v>
          </cell>
        </row>
        <row r="176">
          <cell r="B176" t="str">
            <v>SEMC MODEMS</v>
          </cell>
          <cell r="H176" t="str">
            <v>Infusion Pumps</v>
          </cell>
        </row>
        <row r="177">
          <cell r="B177" t="str">
            <v>SENSOR SIGNAL PATH</v>
          </cell>
          <cell r="H177" t="str">
            <v>Medical Endoscopes</v>
          </cell>
        </row>
        <row r="178">
          <cell r="B178" t="str">
            <v>SENSORS &amp; SWITCHES</v>
          </cell>
          <cell r="H178" t="str">
            <v>Medical Lasers</v>
          </cell>
        </row>
        <row r="179">
          <cell r="B179" t="str">
            <v>SERDES TEST CHIP</v>
          </cell>
          <cell r="H179" t="str">
            <v>Medical Ventilators</v>
          </cell>
        </row>
        <row r="180">
          <cell r="B180" t="str">
            <v>SERVO ODD</v>
          </cell>
          <cell r="H180" t="str">
            <v>MRI</v>
          </cell>
        </row>
        <row r="181">
          <cell r="B181" t="str">
            <v>SIMPLE SWITCHER</v>
          </cell>
          <cell r="H181" t="str">
            <v>Multiparameter Patient Monitors</v>
          </cell>
        </row>
        <row r="182">
          <cell r="B182" t="str">
            <v>SINGLE CELL SOLUTION</v>
          </cell>
          <cell r="H182" t="str">
            <v>Other Consumer Medical</v>
          </cell>
        </row>
        <row r="183">
          <cell r="B183" t="str">
            <v>SIP</v>
          </cell>
          <cell r="H183" t="str">
            <v>Pacemakers</v>
          </cell>
        </row>
        <row r="184">
          <cell r="B184" t="str">
            <v>SITARA</v>
          </cell>
          <cell r="H184" t="str">
            <v>Pain Management Devices</v>
          </cell>
        </row>
        <row r="185">
          <cell r="B185" t="str">
            <v>SLL-COMMODITY LINEAR</v>
          </cell>
          <cell r="H185" t="str">
            <v>PET/PET-CT</v>
          </cell>
        </row>
        <row r="186">
          <cell r="B186" t="str">
            <v>SLL-COMMODITY LOGIC</v>
          </cell>
          <cell r="H186" t="str">
            <v>Picture Archiving &amp; Communications (PACS)</v>
          </cell>
        </row>
        <row r="187">
          <cell r="B187" t="str">
            <v>SMALL CELL</v>
          </cell>
          <cell r="H187" t="str">
            <v>Point-of-care Testing</v>
          </cell>
        </row>
        <row r="188">
          <cell r="B188" t="str">
            <v>SPACE</v>
          </cell>
          <cell r="H188" t="str">
            <v>Powered Scooters</v>
          </cell>
        </row>
        <row r="189">
          <cell r="B189" t="str">
            <v>SPARC</v>
          </cell>
          <cell r="H189" t="str">
            <v>Pregnancy Testers/Fertility Monitors</v>
          </cell>
        </row>
        <row r="190">
          <cell r="B190" t="str">
            <v>SPC</v>
          </cell>
          <cell r="H190" t="str">
            <v>Pulse Oximetry Monitoring</v>
          </cell>
        </row>
        <row r="191">
          <cell r="B191" t="str">
            <v>STELLARIS</v>
          </cell>
          <cell r="H191" t="str">
            <v>Sleep Diagnostics, Therapy &amp; Interfaces</v>
          </cell>
        </row>
        <row r="192">
          <cell r="B192" t="str">
            <v>SVA CUSTOM SOLUTIONS</v>
          </cell>
          <cell r="H192" t="str">
            <v>Telehealth Gateways</v>
          </cell>
        </row>
        <row r="193">
          <cell r="B193" t="str">
            <v>SVS</v>
          </cell>
          <cell r="H193" t="str">
            <v>Ultrasound</v>
          </cell>
        </row>
        <row r="194">
          <cell r="B194" t="str">
            <v>SWIFT</v>
          </cell>
          <cell r="H194" t="str">
            <v>AC Drives</v>
          </cell>
        </row>
        <row r="195">
          <cell r="B195" t="str">
            <v>TD-CLASS V</v>
          </cell>
          <cell r="H195" t="str">
            <v>DC Drives</v>
          </cell>
        </row>
        <row r="196">
          <cell r="B196" t="str">
            <v>TEMP</v>
          </cell>
          <cell r="H196" t="str">
            <v>Other Motor Drives (Switch Reluctance, BLDC etc.)</v>
          </cell>
        </row>
        <row r="197">
          <cell r="B197" t="str">
            <v>TMG ATD</v>
          </cell>
          <cell r="H197" t="str">
            <v>Servo Drives</v>
          </cell>
        </row>
        <row r="198">
          <cell r="B198" t="str">
            <v>TMG SCP</v>
          </cell>
          <cell r="H198" t="str">
            <v>Soft Starters/Brakes</v>
          </cell>
        </row>
        <row r="199">
          <cell r="B199" t="str">
            <v>TOUCH</v>
          </cell>
          <cell r="H199" t="str">
            <v>Stepper Drives</v>
          </cell>
        </row>
        <row r="200">
          <cell r="B200" t="str">
            <v>TPMS</v>
          </cell>
          <cell r="H200" t="str">
            <v>Airport Security</v>
          </cell>
        </row>
        <row r="201">
          <cell r="B201" t="str">
            <v>TTC</v>
          </cell>
          <cell r="H201" t="str">
            <v>Arcade/Casino/Gambling Machines</v>
          </cell>
        </row>
        <row r="202">
          <cell r="B202" t="str">
            <v>TV GENERAL</v>
          </cell>
          <cell r="H202" t="str">
            <v>Industrial Catering Equipment</v>
          </cell>
        </row>
        <row r="203">
          <cell r="B203" t="str">
            <v>US PREAMP</v>
          </cell>
          <cell r="H203" t="str">
            <v>Industrial Printers &amp; Printing Presses</v>
          </cell>
        </row>
        <row r="204">
          <cell r="B204" t="str">
            <v>US SERVO</v>
          </cell>
          <cell r="H204" t="str">
            <v>Janitorial &amp; Laundry Equipment</v>
          </cell>
        </row>
        <row r="205">
          <cell r="B205" t="str">
            <v>WIBU</v>
          </cell>
          <cell r="H205" t="str">
            <v>Professional Audio Equipment</v>
          </cell>
        </row>
        <row r="206">
          <cell r="B206" t="str">
            <v>WIDC</v>
          </cell>
          <cell r="H206" t="str">
            <v>TV/Radio Broadcast Equipment</v>
          </cell>
        </row>
        <row r="207">
          <cell r="B207" t="str">
            <v>WILINK</v>
          </cell>
          <cell r="H207" t="str">
            <v>AC/DC Power Supplies</v>
          </cell>
        </row>
        <row r="208">
          <cell r="B208" t="str">
            <v>WIREL &amp; LW PWR CHG</v>
          </cell>
          <cell r="H208" t="str">
            <v>DC/AC Power Inverters</v>
          </cell>
        </row>
        <row r="209">
          <cell r="H209" t="str">
            <v>DC/DC Converters</v>
          </cell>
        </row>
        <row r="210">
          <cell r="H210" t="str">
            <v>Generators</v>
          </cell>
        </row>
        <row r="211">
          <cell r="H211" t="str">
            <v>Industrial Battery Chargers</v>
          </cell>
        </row>
        <row r="212">
          <cell r="H212" t="str">
            <v>UPS</v>
          </cell>
        </row>
        <row r="213">
          <cell r="H213" t="str">
            <v>Electric Vehicle Charging Stations &amp; Infrastructure</v>
          </cell>
        </row>
        <row r="214">
          <cell r="H214" t="str">
            <v>Other Smart Grid (aggregators, sub-station monitoring etc.)</v>
          </cell>
        </row>
        <row r="215">
          <cell r="H215" t="str">
            <v>Renewable Energy (Hydro/Solar/Wind)</v>
          </cell>
        </row>
        <row r="216">
          <cell r="H216" t="str">
            <v>Smart Utility Meters</v>
          </cell>
        </row>
        <row r="217">
          <cell r="H217" t="str">
            <v>High-Speed Data Acquisition and Generation</v>
          </cell>
        </row>
        <row r="218">
          <cell r="H218" t="str">
            <v>Military: Munitions and Targeting</v>
          </cell>
        </row>
        <row r="219">
          <cell r="H219" t="str">
            <v>Military: Radar/Electronic Warfare</v>
          </cell>
        </row>
        <row r="220">
          <cell r="H220" t="str">
            <v>Motor Control: Avionics Applications</v>
          </cell>
        </row>
        <row r="221">
          <cell r="H221" t="str">
            <v>Military and Avionics Imaging</v>
          </cell>
        </row>
        <row r="222">
          <cell r="H222" t="str">
            <v>Satellite Payload: CALIOP(LIDAR)</v>
          </cell>
        </row>
        <row r="223">
          <cell r="H223" t="str">
            <v>Satellite Payload: Gyro Sensor</v>
          </cell>
        </row>
        <row r="224">
          <cell r="H224" t="str">
            <v>Satellite Payload: Sun Sensor</v>
          </cell>
        </row>
        <row r="225">
          <cell r="H225" t="str">
            <v>Satellite Payload: Transponder</v>
          </cell>
        </row>
        <row r="226">
          <cell r="H226" t="str">
            <v>Satellite Payload: Synthetic Aperture Radar (SAR)</v>
          </cell>
        </row>
        <row r="227">
          <cell r="H227" t="str">
            <v>Automotive Test Equipment</v>
          </cell>
        </row>
        <row r="228">
          <cell r="H228" t="str">
            <v>Calibration Instruments</v>
          </cell>
        </row>
        <row r="229">
          <cell r="H229" t="str">
            <v>Chart Recorders &amp; Data Acquisition</v>
          </cell>
        </row>
        <row r="230">
          <cell r="H230" t="str">
            <v>Counters &amp; Timers</v>
          </cell>
        </row>
        <row r="231">
          <cell r="H231" t="str">
            <v>Digital Multimeters</v>
          </cell>
        </row>
        <row r="232">
          <cell r="H232" t="str">
            <v>Digital Oscilloscopes</v>
          </cell>
        </row>
        <row r="233">
          <cell r="H233" t="str">
            <v>DSL Test Equipment</v>
          </cell>
        </row>
        <row r="234">
          <cell r="H234" t="str">
            <v>Fiber Optic Test Equipment</v>
          </cell>
        </row>
        <row r="235">
          <cell r="H235" t="str">
            <v>Laboratory Instrumentation</v>
          </cell>
        </row>
        <row r="236">
          <cell r="H236" t="str">
            <v>LAN/WAN Test Equipment</v>
          </cell>
        </row>
        <row r="237">
          <cell r="H237" t="str">
            <v>Logic Analyzers</v>
          </cell>
        </row>
        <row r="238">
          <cell r="H238" t="str">
            <v>Network Analyzers</v>
          </cell>
        </row>
        <row r="239">
          <cell r="H239" t="str">
            <v>Other General Purpose T&amp;M</v>
          </cell>
        </row>
        <row r="240">
          <cell r="H240" t="str">
            <v>Other Test Equipment</v>
          </cell>
        </row>
        <row r="241">
          <cell r="H241" t="str">
            <v>PC-based Test Equipment</v>
          </cell>
        </row>
        <row r="242">
          <cell r="H242" t="str">
            <v>pH/ORP Instruments</v>
          </cell>
        </row>
        <row r="243">
          <cell r="H243" t="str">
            <v>PXI/VXI-based Test Equipment</v>
          </cell>
        </row>
        <row r="244">
          <cell r="H244" t="str">
            <v>RF Power Meters</v>
          </cell>
        </row>
        <row r="245">
          <cell r="H245" t="str">
            <v>Scales &amp; Weighing Equipment</v>
          </cell>
        </row>
        <row r="246">
          <cell r="H246" t="str">
            <v>Signal/Function Generators</v>
          </cell>
        </row>
        <row r="247">
          <cell r="H247" t="str">
            <v>SONET/SDH Test Equipment</v>
          </cell>
        </row>
        <row r="248">
          <cell r="H248" t="str">
            <v>Spectrum Analyzers</v>
          </cell>
        </row>
        <row r="249">
          <cell r="H249" t="str">
            <v>Wireless Comms Test Equipment</v>
          </cell>
        </row>
        <row r="250">
          <cell r="H250" t="str">
            <v>X-Ray Instrumentation</v>
          </cell>
        </row>
        <row r="251">
          <cell r="H251" t="str">
            <v>Handheld Video Game Player</v>
          </cell>
        </row>
        <row r="252">
          <cell r="H252" t="str">
            <v>Video Game Console</v>
          </cell>
        </row>
        <row r="253">
          <cell r="H253" t="str">
            <v>Mobile Handset</v>
          </cell>
        </row>
        <row r="254">
          <cell r="H254" t="str">
            <v>Notebook PC</v>
          </cell>
        </row>
        <row r="255">
          <cell r="H255" t="str">
            <v>Desktop PC</v>
          </cell>
        </row>
        <row r="256">
          <cell r="H256" t="str">
            <v>POS Terminal</v>
          </cell>
        </row>
        <row r="257">
          <cell r="H257" t="str">
            <v>3D Printer</v>
          </cell>
        </row>
        <row r="258">
          <cell r="H258" t="str">
            <v>CRT Monitor</v>
          </cell>
        </row>
        <row r="259">
          <cell r="H259" t="str">
            <v>Digital Picture Frame</v>
          </cell>
        </row>
        <row r="260">
          <cell r="H260" t="str">
            <v>Digital Still Camera</v>
          </cell>
        </row>
        <row r="261">
          <cell r="H261" t="str">
            <v>DLP/LCD Projector</v>
          </cell>
        </row>
        <row r="262">
          <cell r="H262" t="str">
            <v>Docking Station</v>
          </cell>
        </row>
        <row r="263">
          <cell r="H263" t="str">
            <v>Flash Storage Card</v>
          </cell>
        </row>
        <row r="264">
          <cell r="H264" t="str">
            <v>Flat-Panel Monitor</v>
          </cell>
        </row>
        <row r="265">
          <cell r="H265" t="str">
            <v>Graphics Card</v>
          </cell>
        </row>
        <row r="266">
          <cell r="H266" t="str">
            <v>Multi-Function Serial Printer</v>
          </cell>
        </row>
        <row r="267">
          <cell r="H267" t="str">
            <v>Network Card</v>
          </cell>
        </row>
        <row r="268">
          <cell r="H268" t="str">
            <v>Power Bank</v>
          </cell>
        </row>
        <row r="269">
          <cell r="H269" t="str">
            <v>Serial Printer</v>
          </cell>
        </row>
        <row r="270">
          <cell r="H270" t="str">
            <v>Wireless Docking Station</v>
          </cell>
        </row>
        <row r="271">
          <cell r="H271" t="str">
            <v>Solid State Drive</v>
          </cell>
        </row>
        <row r="272">
          <cell r="H272" t="str">
            <v>E-book Reader</v>
          </cell>
        </row>
        <row r="273">
          <cell r="H273" t="str">
            <v>Tablet PC</v>
          </cell>
        </row>
        <row r="274">
          <cell r="H274" t="str">
            <v>Audio Dock</v>
          </cell>
        </row>
        <row r="275">
          <cell r="H275" t="str">
            <v>AV Receiver</v>
          </cell>
        </row>
        <row r="276">
          <cell r="H276" t="str">
            <v>CRT TV</v>
          </cell>
        </row>
        <row r="277">
          <cell r="H277" t="str">
            <v>Digital Radio</v>
          </cell>
        </row>
        <row r="278">
          <cell r="H278" t="str">
            <v>Digital STB</v>
          </cell>
        </row>
        <row r="279">
          <cell r="H279" t="str">
            <v>DVD Player</v>
          </cell>
        </row>
        <row r="280">
          <cell r="H280" t="str">
            <v>DVD Recorder</v>
          </cell>
        </row>
        <row r="281">
          <cell r="H281" t="str">
            <v>Flat-Panel TV</v>
          </cell>
        </row>
        <row r="282">
          <cell r="H282" t="str">
            <v>Personal &amp; Portable Stereo</v>
          </cell>
        </row>
        <row r="283">
          <cell r="H283" t="str">
            <v>PMP</v>
          </cell>
        </row>
        <row r="284">
          <cell r="H284" t="str">
            <v>Portable DVD</v>
          </cell>
        </row>
        <row r="285">
          <cell r="H285" t="str">
            <v>Remote Control</v>
          </cell>
        </row>
        <row r="286">
          <cell r="H286" t="str">
            <v>Smart Glasses</v>
          </cell>
        </row>
        <row r="287">
          <cell r="H287" t="str">
            <v>Smart Watch</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TP (EDGE) Sign-off"/>
      <sheetName val="drop-down menus"/>
    </sheetNames>
    <sheetDataSet>
      <sheetData sheetId="0" refreshError="1"/>
      <sheetData sheetId="1">
        <row r="2">
          <cell r="F2" t="str">
            <v>Market</v>
          </cell>
        </row>
        <row r="4">
          <cell r="F4" t="str">
            <v>Automotive</v>
          </cell>
        </row>
        <row r="5">
          <cell r="F5" t="str">
            <v>Communications_Equipment</v>
          </cell>
        </row>
        <row r="6">
          <cell r="F6" t="str">
            <v>Enterprise_Systems</v>
          </cell>
        </row>
        <row r="7">
          <cell r="F7" t="str">
            <v>Industrial_</v>
          </cell>
        </row>
        <row r="8">
          <cell r="F8" t="str">
            <v>Personal_Electronics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giant.sc.ti.com/SCQS/mfgsrep.nsf/active/HPA00009.pdf/$File/HPA00009.pdf?OpenElement" TargetMode="External"/><Relationship Id="rId13" Type="http://schemas.openxmlformats.org/officeDocument/2006/relationships/hyperlink" Target="https://infolink.sc.ti.com/business_rooms/analog_rtm_guidelines/m/mediagallery/82652/download" TargetMode="External"/><Relationship Id="rId18" Type="http://schemas.openxmlformats.org/officeDocument/2006/relationships/hyperlink" Target="https://sps05.itg.ti.com/sites/AEO/PO/analogevm/EVM%20Process%20Document%20Library/EVM%20Set-up%20and%20Release%20Support/Harte%20Hank%27s%20Kit%20List.xlsx" TargetMode="External"/><Relationship Id="rId26" Type="http://schemas.openxmlformats.org/officeDocument/2006/relationships/comments" Target="../comments1.xml"/><Relationship Id="rId3" Type="http://schemas.openxmlformats.org/officeDocument/2006/relationships/hyperlink" Target="https://sps05.itg.ti.com/sites/AEO/PO/analogevm/EVM%20Process%20Document%20Library/EVM%20Set-up%20and%20Release%20Support/HarteHanks%20Website%20User%20Guide%20Rev%201.1.pdf" TargetMode="External"/><Relationship Id="rId21" Type="http://schemas.openxmlformats.org/officeDocument/2006/relationships/hyperlink" Target="http://eccn.itg.ti.com/htsa001.htm" TargetMode="External"/><Relationship Id="rId7" Type="http://schemas.openxmlformats.org/officeDocument/2006/relationships/hyperlink" Target="https://twiki.dal.design.ti.com/pub/ITS/DesignSystems/GalileoHelp/NPDTemplates/evm-plan-template.pptx" TargetMode="External"/><Relationship Id="rId12" Type="http://schemas.openxmlformats.org/officeDocument/2006/relationships/hyperlink" Target="https://sps05.itg.ti.com/sites/AEO/PO/analogevm/EVM%20Process%20Document%20Library/EVM%20Set-up%20and%20Release%20Support/MMRS%20Requests.pptx" TargetMode="External"/><Relationship Id="rId17" Type="http://schemas.openxmlformats.org/officeDocument/2006/relationships/hyperlink" Target="https://sps05.itg.ti.com/sites/AEO/PO/analogevm/EVM%20Process%20Document%20Library/EVM%20Development%20Tools%20and%20Guidlines/EVM_Testproc_template.doc" TargetMode="External"/><Relationship Id="rId25" Type="http://schemas.openxmlformats.org/officeDocument/2006/relationships/vmlDrawing" Target="../drawings/vmlDrawing1.vml"/><Relationship Id="rId2" Type="http://schemas.openxmlformats.org/officeDocument/2006/relationships/hyperlink" Target="https://sps05.itg.ti.com/sites/AEO/PO/analogevm/EVM%20Process%20Document%20Library/MMRS%20Requests.pptx" TargetMode="External"/><Relationship Id="rId16" Type="http://schemas.openxmlformats.org/officeDocument/2006/relationships/hyperlink" Target="http://giant.sc.ti.com/SCQS/qssrep.nsf/active/024-018.pdf/$File/024-018.pdf?OpenElement" TargetMode="External"/><Relationship Id="rId20" Type="http://schemas.openxmlformats.org/officeDocument/2006/relationships/hyperlink" Target="https://sps05.itg.ti.com/sites/AEO/PO/analogevm/EVM%20Process%20Document%20Library/EVM%20Development%20Tools%20and%20Guidlines/EVM_Hardware%20Design%20Review.docx" TargetMode="External"/><Relationship Id="rId1" Type="http://schemas.openxmlformats.org/officeDocument/2006/relationships/hyperlink" Target="http://yoda.sc.ti.com:7777/literate.htm" TargetMode="External"/><Relationship Id="rId6" Type="http://schemas.openxmlformats.org/officeDocument/2006/relationships/hyperlink" Target="https://sps05.itg.ti.com/sites/TSPARepository/default.aspx" TargetMode="External"/><Relationship Id="rId11" Type="http://schemas.openxmlformats.org/officeDocument/2006/relationships/hyperlink" Target="https://sps05.itg.ti.com/sites/AEO/PO/analogevm/default.aspx?SortField=LinkFilename&amp;SortDir=Asc&amp;View=%7b1F3F19D4%2dEA3C%2d4898%2d9945%2d58E13DB05F25%7d" TargetMode="External"/><Relationship Id="rId24" Type="http://schemas.openxmlformats.org/officeDocument/2006/relationships/printerSettings" Target="../printerSettings/printerSettings1.bin"/><Relationship Id="rId5" Type="http://schemas.openxmlformats.org/officeDocument/2006/relationships/hyperlink" Target="https://sps05.itg.ti.com/sites/AEO/PO/analogevm/default.aspx?SortField=LinkFilename&amp;SortDir=Asc&amp;View=%7b1F3F19D4%2dEA3C%2d4898%2d9945%2d58E13DB05F25%7d" TargetMode="External"/><Relationship Id="rId15" Type="http://schemas.openxmlformats.org/officeDocument/2006/relationships/hyperlink" Target="http://giant.sc.ti.com/SCQS/qssrep.nsf/active/024-018.pdf/$File/024-018.pdf?OpenElement" TargetMode="External"/><Relationship Id="rId23" Type="http://schemas.openxmlformats.org/officeDocument/2006/relationships/hyperlink" Target="https://sps05.itg.ti.com/sites/AEO/PO/analogevm/EVM%20Process%20Document%20Library/EVM%20Development%20Tools%20and%20Guidlines/Analog%20Standard%20EVM%20Documentation.docx" TargetMode="External"/><Relationship Id="rId10" Type="http://schemas.openxmlformats.org/officeDocument/2006/relationships/hyperlink" Target="https://sps01.itg.ti.com/sites/wwcom/tidesigns/default.aspx" TargetMode="External"/><Relationship Id="rId19" Type="http://schemas.openxmlformats.org/officeDocument/2006/relationships/hyperlink" Target="https://sps05.itg.ti.com/sites/AEO/PO/analogevm/EVM%20Process%20Document%20Library/Analog%20Standard%20EVM%20Documentation.docx" TargetMode="External"/><Relationship Id="rId4" Type="http://schemas.openxmlformats.org/officeDocument/2006/relationships/hyperlink" Target="https://sps05.itg.ti.com/sites/AEO/PO/analogevm/default.aspx?SortField=LinkFilename&amp;SortDir=Asc&amp;View=%7b1F3F19D4%2dEA3C%2d4898%2d9945%2d58E13DB05F25%7d" TargetMode="External"/><Relationship Id="rId9" Type="http://schemas.openxmlformats.org/officeDocument/2006/relationships/hyperlink" Target="https://giant.sc.ti.com/SCQS/qrasrep.nsf/active/SC00098.pdf/$File/SC00098.pdf?OpenElement" TargetMode="External"/><Relationship Id="rId14" Type="http://schemas.openxmlformats.org/officeDocument/2006/relationships/hyperlink" Target="http://hwbom.itg.ti.com/ffwMenu/?appMenu=bom" TargetMode="External"/><Relationship Id="rId22" Type="http://schemas.openxmlformats.org/officeDocument/2006/relationships/hyperlink" Target="http://eccn.itg.ti.com/eccnhtsroot.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Z249"/>
  <sheetViews>
    <sheetView tabSelected="1" topLeftCell="A71" zoomScaleNormal="100" workbookViewId="0">
      <selection activeCell="I125" sqref="I125:L125"/>
    </sheetView>
  </sheetViews>
  <sheetFormatPr defaultColWidth="9.140625" defaultRowHeight="15" outlineLevelRow="1" x14ac:dyDescent="0.25"/>
  <cols>
    <col min="1" max="1" width="10.42578125" style="1" customWidth="1"/>
    <col min="2" max="2" width="12.28515625" style="1" customWidth="1"/>
    <col min="3" max="4" width="9.140625" style="1" customWidth="1"/>
    <col min="5" max="5" width="9.140625" style="1"/>
    <col min="6" max="6" width="9.85546875" style="1" customWidth="1"/>
    <col min="7" max="7" width="9.140625" style="1" customWidth="1"/>
    <col min="8" max="8" width="11.7109375" style="1" customWidth="1"/>
    <col min="9" max="9" width="11" style="1" customWidth="1"/>
    <col min="10" max="10" width="11.28515625" style="1" customWidth="1"/>
    <col min="11" max="11" width="11.140625" style="1" customWidth="1"/>
    <col min="12" max="12" width="10.85546875" style="1" customWidth="1"/>
    <col min="13" max="14" width="9.140625" style="1"/>
    <col min="15" max="15" width="22.42578125" style="1" bestFit="1" customWidth="1"/>
    <col min="16" max="16" width="15.28515625" style="1" bestFit="1" customWidth="1"/>
    <col min="17" max="16384" width="9.140625" style="1"/>
  </cols>
  <sheetData>
    <row r="1" spans="1:13" s="84" customFormat="1" ht="19.5" thickBot="1" x14ac:dyDescent="0.35">
      <c r="A1" s="426" t="s">
        <v>1541</v>
      </c>
      <c r="B1" s="426"/>
      <c r="C1" s="404" t="s">
        <v>857</v>
      </c>
      <c r="D1" s="404"/>
      <c r="E1" s="404"/>
      <c r="F1" s="404"/>
      <c r="G1" s="404"/>
      <c r="H1" s="404"/>
      <c r="I1" s="404"/>
      <c r="J1" s="85" t="s">
        <v>304</v>
      </c>
      <c r="K1" s="418">
        <v>42398</v>
      </c>
      <c r="L1" s="218"/>
    </row>
    <row r="2" spans="1:13" s="84" customFormat="1" ht="18.75" customHeight="1" x14ac:dyDescent="0.25">
      <c r="A2" s="425" t="s">
        <v>586</v>
      </c>
      <c r="B2" s="425"/>
      <c r="C2" s="425"/>
      <c r="D2" s="425"/>
      <c r="E2" s="425"/>
      <c r="F2" s="425"/>
      <c r="G2" s="425"/>
      <c r="H2" s="425"/>
      <c r="I2" s="425"/>
      <c r="J2" s="425"/>
      <c r="K2" s="425"/>
      <c r="L2" s="425"/>
    </row>
    <row r="3" spans="1:13" s="84" customFormat="1" x14ac:dyDescent="0.25">
      <c r="A3" s="424" t="s">
        <v>782</v>
      </c>
      <c r="B3" s="424"/>
      <c r="C3" s="424"/>
      <c r="D3" s="424"/>
      <c r="E3" s="424"/>
      <c r="F3" s="424"/>
      <c r="G3" s="424"/>
      <c r="H3" s="424"/>
      <c r="I3" s="424"/>
      <c r="J3" s="424"/>
      <c r="K3" s="424"/>
      <c r="L3" s="424"/>
    </row>
    <row r="4" spans="1:13" s="84" customFormat="1" x14ac:dyDescent="0.25">
      <c r="A4" s="424" t="s">
        <v>272</v>
      </c>
      <c r="B4" s="424"/>
      <c r="C4" s="424"/>
      <c r="D4" s="424"/>
      <c r="E4" s="424"/>
      <c r="F4" s="424"/>
      <c r="G4" s="424"/>
      <c r="H4" s="424"/>
      <c r="I4" s="424"/>
      <c r="J4" s="424"/>
      <c r="K4" s="424"/>
      <c r="L4" s="424"/>
    </row>
    <row r="5" spans="1:13" s="87" customFormat="1" ht="9" thickBot="1" x14ac:dyDescent="0.2">
      <c r="A5" s="86"/>
    </row>
    <row r="6" spans="1:13" s="87" customFormat="1" ht="15.75" customHeight="1" thickBot="1" x14ac:dyDescent="0.3">
      <c r="A6" s="86"/>
      <c r="H6" s="407" t="s">
        <v>864</v>
      </c>
      <c r="I6" s="408"/>
      <c r="J6" s="421" t="s">
        <v>1570</v>
      </c>
      <c r="K6" s="422"/>
      <c r="L6" s="423"/>
    </row>
    <row r="7" spans="1:13" s="84" customFormat="1" ht="15.75" thickBot="1" x14ac:dyDescent="0.3">
      <c r="A7" s="407" t="s">
        <v>588</v>
      </c>
      <c r="B7" s="408"/>
      <c r="C7" s="217" t="s">
        <v>1558</v>
      </c>
      <c r="D7" s="389"/>
      <c r="E7" s="389"/>
      <c r="F7" s="218"/>
      <c r="H7" s="419" t="s">
        <v>309</v>
      </c>
      <c r="I7" s="420"/>
      <c r="J7" s="214"/>
      <c r="K7" s="215" t="s">
        <v>1571</v>
      </c>
      <c r="L7" s="216"/>
      <c r="M7" s="58"/>
    </row>
    <row r="8" spans="1:13" s="84" customFormat="1" ht="9" customHeight="1" thickBot="1" x14ac:dyDescent="0.3">
      <c r="A8" s="88"/>
      <c r="B8" s="89"/>
      <c r="C8" s="54"/>
      <c r="D8" s="54"/>
      <c r="E8" s="54"/>
      <c r="F8" s="54"/>
      <c r="H8" s="88"/>
      <c r="J8" s="54"/>
      <c r="K8" s="54"/>
      <c r="L8" s="54"/>
      <c r="M8" s="58"/>
    </row>
    <row r="9" spans="1:13" s="84" customFormat="1" ht="15.75" thickBot="1" x14ac:dyDescent="0.3">
      <c r="A9" s="407" t="s">
        <v>863</v>
      </c>
      <c r="B9" s="408"/>
      <c r="C9" s="217" t="s">
        <v>1589</v>
      </c>
      <c r="D9" s="389"/>
      <c r="E9" s="389"/>
      <c r="F9" s="218"/>
      <c r="H9" s="407" t="s">
        <v>295</v>
      </c>
      <c r="I9" s="408"/>
      <c r="J9" s="421" t="s">
        <v>1553</v>
      </c>
      <c r="K9" s="422"/>
      <c r="L9" s="423"/>
      <c r="M9" s="58"/>
    </row>
    <row r="10" spans="1:13" s="84" customFormat="1" ht="9" customHeight="1" thickBot="1" x14ac:dyDescent="0.3">
      <c r="A10" s="88"/>
      <c r="B10" s="89"/>
      <c r="C10" s="54"/>
      <c r="D10" s="54"/>
      <c r="E10" s="54"/>
      <c r="F10" s="54"/>
      <c r="H10" s="88"/>
      <c r="J10" s="54"/>
      <c r="K10" s="54"/>
      <c r="L10" s="54"/>
      <c r="M10" s="58"/>
    </row>
    <row r="11" spans="1:13" s="84" customFormat="1" ht="15.75" thickBot="1" x14ac:dyDescent="0.3">
      <c r="A11" s="407" t="s">
        <v>250</v>
      </c>
      <c r="B11" s="408"/>
      <c r="C11" s="415" t="s">
        <v>501</v>
      </c>
      <c r="D11" s="416"/>
      <c r="E11" s="416"/>
      <c r="F11" s="417"/>
      <c r="H11" s="407" t="s">
        <v>296</v>
      </c>
      <c r="I11" s="408"/>
      <c r="J11" s="421" t="s">
        <v>1554</v>
      </c>
      <c r="K11" s="422"/>
      <c r="L11" s="423"/>
      <c r="M11" s="58"/>
    </row>
    <row r="12" spans="1:13" s="84" customFormat="1" ht="15.75" hidden="1" customHeight="1" outlineLevel="1" thickBot="1" x14ac:dyDescent="0.3">
      <c r="A12" s="407" t="s">
        <v>250</v>
      </c>
      <c r="B12" s="408"/>
      <c r="C12" s="415" t="s">
        <v>250</v>
      </c>
      <c r="D12" s="416"/>
      <c r="E12" s="416"/>
      <c r="F12" s="417"/>
      <c r="H12" s="90"/>
      <c r="I12" s="90"/>
      <c r="J12" s="91"/>
      <c r="K12" s="90"/>
      <c r="L12" s="90"/>
    </row>
    <row r="13" spans="1:13" s="84" customFormat="1" ht="15.75" hidden="1" customHeight="1" outlineLevel="1" thickBot="1" x14ac:dyDescent="0.3">
      <c r="A13" s="407" t="s">
        <v>250</v>
      </c>
      <c r="B13" s="408"/>
      <c r="C13" s="415" t="s">
        <v>250</v>
      </c>
      <c r="D13" s="416"/>
      <c r="E13" s="416"/>
      <c r="F13" s="417"/>
      <c r="H13" s="90"/>
      <c r="I13" s="90"/>
      <c r="J13" s="90"/>
      <c r="K13" s="90"/>
      <c r="L13" s="90"/>
    </row>
    <row r="14" spans="1:13" s="87" customFormat="1" ht="12" customHeight="1" collapsed="1" thickBot="1" x14ac:dyDescent="0.2"/>
    <row r="15" spans="1:13" s="87" customFormat="1" ht="15.75" customHeight="1" thickBot="1" x14ac:dyDescent="0.3">
      <c r="A15" s="407" t="s">
        <v>860</v>
      </c>
      <c r="B15" s="407"/>
      <c r="C15" s="412">
        <v>40014581</v>
      </c>
      <c r="D15" s="389"/>
      <c r="E15" s="389"/>
      <c r="F15" s="218"/>
      <c r="G15" s="84"/>
      <c r="H15" s="407" t="s">
        <v>297</v>
      </c>
      <c r="I15" s="408"/>
      <c r="J15" s="217"/>
      <c r="K15" s="389"/>
      <c r="L15" s="218"/>
    </row>
    <row r="16" spans="1:13" s="87" customFormat="1" ht="9" thickBot="1" x14ac:dyDescent="0.2"/>
    <row r="17" spans="1:21" s="92" customFormat="1" ht="15.75" customHeight="1" thickBot="1" x14ac:dyDescent="0.3">
      <c r="A17" s="407" t="s">
        <v>36</v>
      </c>
      <c r="B17" s="407"/>
      <c r="C17" s="415" t="s">
        <v>63</v>
      </c>
      <c r="D17" s="416"/>
      <c r="E17" s="416"/>
      <c r="F17" s="417"/>
      <c r="H17" s="407" t="s">
        <v>419</v>
      </c>
      <c r="I17" s="408"/>
      <c r="J17" s="421" t="s">
        <v>1555</v>
      </c>
      <c r="K17" s="422"/>
      <c r="L17" s="423"/>
    </row>
    <row r="18" spans="1:21" s="87" customFormat="1" ht="15.75" customHeight="1" thickBot="1" x14ac:dyDescent="0.2">
      <c r="A18" s="93"/>
      <c r="B18" s="93"/>
      <c r="C18" s="94"/>
      <c r="D18" s="94"/>
      <c r="E18" s="94"/>
      <c r="F18" s="94"/>
      <c r="H18" s="459" t="s">
        <v>784</v>
      </c>
      <c r="I18" s="459"/>
      <c r="J18" s="459"/>
      <c r="K18" s="459"/>
      <c r="L18" s="459"/>
    </row>
    <row r="19" spans="1:21" s="84" customFormat="1" ht="15" customHeight="1" thickBot="1" x14ac:dyDescent="0.3">
      <c r="A19" s="407" t="s">
        <v>292</v>
      </c>
      <c r="B19" s="408"/>
      <c r="C19" s="412" t="s">
        <v>293</v>
      </c>
      <c r="D19" s="413"/>
      <c r="E19" s="413"/>
      <c r="F19" s="414"/>
      <c r="H19" s="407" t="s">
        <v>298</v>
      </c>
      <c r="I19" s="408"/>
      <c r="J19" s="421" t="s">
        <v>1579</v>
      </c>
      <c r="K19" s="422"/>
      <c r="L19" s="423"/>
    </row>
    <row r="20" spans="1:21" s="87" customFormat="1" ht="9" thickBot="1" x14ac:dyDescent="0.2">
      <c r="A20" s="93"/>
      <c r="B20" s="93"/>
      <c r="C20" s="94"/>
      <c r="D20" s="94"/>
      <c r="E20" s="94"/>
      <c r="F20" s="94"/>
      <c r="H20" s="95"/>
      <c r="I20" s="95"/>
      <c r="J20" s="94"/>
      <c r="K20" s="94"/>
      <c r="L20" s="94"/>
    </row>
    <row r="21" spans="1:21" s="84" customFormat="1" ht="15.75" thickBot="1" x14ac:dyDescent="0.3">
      <c r="A21" s="407" t="s">
        <v>251</v>
      </c>
      <c r="B21" s="408"/>
      <c r="C21" s="217" t="s">
        <v>1559</v>
      </c>
      <c r="D21" s="389"/>
      <c r="E21" s="389"/>
      <c r="F21" s="218"/>
      <c r="H21" s="407" t="s">
        <v>299</v>
      </c>
      <c r="I21" s="408"/>
      <c r="J21" s="421" t="s">
        <v>785</v>
      </c>
      <c r="K21" s="422"/>
      <c r="L21" s="423"/>
    </row>
    <row r="22" spans="1:21" s="87" customFormat="1" ht="9" thickBot="1" x14ac:dyDescent="0.2">
      <c r="A22" s="93"/>
      <c r="B22" s="93"/>
      <c r="C22" s="94"/>
      <c r="D22" s="94"/>
      <c r="E22" s="94"/>
      <c r="F22" s="94"/>
      <c r="H22" s="95"/>
      <c r="I22" s="95"/>
      <c r="J22" s="94"/>
      <c r="K22" s="94"/>
      <c r="L22" s="94"/>
    </row>
    <row r="23" spans="1:21" s="84" customFormat="1" ht="15.75" thickBot="1" x14ac:dyDescent="0.3">
      <c r="A23" s="407" t="s">
        <v>263</v>
      </c>
      <c r="B23" s="408"/>
      <c r="C23" s="412"/>
      <c r="D23" s="413"/>
      <c r="E23" s="413"/>
      <c r="F23" s="414"/>
      <c r="H23" s="407" t="s">
        <v>307</v>
      </c>
      <c r="I23" s="408"/>
      <c r="J23" s="421" t="s">
        <v>1579</v>
      </c>
      <c r="K23" s="422"/>
      <c r="L23" s="423"/>
      <c r="P23" s="96"/>
    </row>
    <row r="24" spans="1:21" s="87" customFormat="1" ht="8.25" x14ac:dyDescent="0.15">
      <c r="A24" s="93"/>
      <c r="B24" s="93"/>
      <c r="C24" s="94"/>
      <c r="D24" s="94"/>
      <c r="E24" s="94"/>
      <c r="F24" s="94"/>
      <c r="H24" s="95"/>
      <c r="I24" s="95"/>
      <c r="J24" s="94"/>
      <c r="K24" s="94"/>
      <c r="L24" s="94"/>
    </row>
    <row r="25" spans="1:21" s="87" customFormat="1" ht="15.75" customHeight="1" thickBot="1" x14ac:dyDescent="0.35">
      <c r="A25" s="93"/>
      <c r="B25" s="93"/>
      <c r="C25" s="94"/>
      <c r="D25" s="94"/>
      <c r="E25" s="94"/>
      <c r="F25" s="94"/>
      <c r="K25" s="411" t="s">
        <v>427</v>
      </c>
      <c r="L25" s="411"/>
    </row>
    <row r="26" spans="1:21" s="84" customFormat="1" ht="15.75" customHeight="1" thickBot="1" x14ac:dyDescent="0.3">
      <c r="A26" s="179"/>
      <c r="B26" s="196"/>
      <c r="C26" s="462" t="s">
        <v>301</v>
      </c>
      <c r="D26" s="462"/>
      <c r="E26" s="462" t="s">
        <v>302</v>
      </c>
      <c r="F26" s="483"/>
      <c r="H26" s="476" t="s">
        <v>421</v>
      </c>
      <c r="I26" s="477"/>
      <c r="J26" s="477"/>
      <c r="K26" s="478" t="s">
        <v>23</v>
      </c>
      <c r="L26" s="479"/>
      <c r="P26" s="98"/>
    </row>
    <row r="27" spans="1:21" s="99" customFormat="1" ht="15.75" customHeight="1" thickBot="1" x14ac:dyDescent="0.3">
      <c r="A27" s="463" t="s">
        <v>252</v>
      </c>
      <c r="B27" s="464"/>
      <c r="C27" s="217" t="s">
        <v>1559</v>
      </c>
      <c r="D27" s="218"/>
      <c r="E27" s="217" t="s">
        <v>1560</v>
      </c>
      <c r="F27" s="218"/>
      <c r="H27" s="472" t="s">
        <v>1</v>
      </c>
      <c r="I27" s="473"/>
      <c r="J27" s="473"/>
      <c r="K27" s="470" t="s">
        <v>23</v>
      </c>
      <c r="L27" s="471"/>
    </row>
    <row r="28" spans="1:21" s="84" customFormat="1" ht="15.75" customHeight="1" thickBot="1" x14ac:dyDescent="0.3">
      <c r="A28" s="474" t="s">
        <v>253</v>
      </c>
      <c r="B28" s="475"/>
      <c r="C28" s="217" t="s">
        <v>1566</v>
      </c>
      <c r="D28" s="218"/>
      <c r="E28" s="217" t="s">
        <v>1561</v>
      </c>
      <c r="F28" s="218"/>
      <c r="H28" s="465" t="s">
        <v>2</v>
      </c>
      <c r="I28" s="466"/>
      <c r="J28" s="467"/>
      <c r="K28" s="468"/>
      <c r="L28" s="469"/>
      <c r="M28" s="98"/>
      <c r="Q28" s="98"/>
      <c r="U28" s="98"/>
    </row>
    <row r="29" spans="1:21" s="84" customFormat="1" ht="15.75" customHeight="1" thickBot="1" x14ac:dyDescent="0.3">
      <c r="A29" s="474"/>
      <c r="B29" s="475"/>
      <c r="C29" s="217" t="s">
        <v>1567</v>
      </c>
      <c r="D29" s="218"/>
      <c r="E29" s="217" t="s">
        <v>1562</v>
      </c>
      <c r="F29" s="218"/>
      <c r="H29" s="465" t="s">
        <v>3</v>
      </c>
      <c r="I29" s="466"/>
      <c r="J29" s="467"/>
      <c r="K29" s="468"/>
      <c r="L29" s="469"/>
      <c r="P29" s="96"/>
    </row>
    <row r="30" spans="1:21" s="84" customFormat="1" ht="15.75" customHeight="1" thickBot="1" x14ac:dyDescent="0.3">
      <c r="A30" s="79"/>
      <c r="B30" s="80"/>
      <c r="C30" s="217" t="s">
        <v>1568</v>
      </c>
      <c r="D30" s="218"/>
      <c r="E30" s="217" t="s">
        <v>1563</v>
      </c>
      <c r="F30" s="218"/>
      <c r="H30" s="465" t="s">
        <v>4</v>
      </c>
      <c r="I30" s="466"/>
      <c r="J30" s="467"/>
      <c r="K30" s="468"/>
      <c r="L30" s="469"/>
      <c r="P30" s="96"/>
    </row>
    <row r="31" spans="1:21" s="84" customFormat="1" ht="15.75" customHeight="1" thickBot="1" x14ac:dyDescent="0.3">
      <c r="A31" s="79"/>
      <c r="B31" s="80"/>
      <c r="C31" s="217" t="s">
        <v>1569</v>
      </c>
      <c r="D31" s="218"/>
      <c r="E31" s="217" t="s">
        <v>1564</v>
      </c>
      <c r="F31" s="218"/>
      <c r="H31" s="517" t="s">
        <v>5</v>
      </c>
      <c r="I31" s="518"/>
      <c r="J31" s="519"/>
      <c r="K31" s="522"/>
      <c r="L31" s="523"/>
      <c r="P31" s="96"/>
    </row>
    <row r="32" spans="1:21" s="84" customFormat="1" ht="32.25" customHeight="1" thickBot="1" x14ac:dyDescent="0.3">
      <c r="A32" s="79"/>
      <c r="B32" s="80"/>
      <c r="C32" s="217" t="s">
        <v>1567</v>
      </c>
      <c r="D32" s="218"/>
      <c r="E32" s="648" t="s">
        <v>1565</v>
      </c>
      <c r="F32" s="649"/>
      <c r="H32" s="484" t="s">
        <v>6</v>
      </c>
      <c r="I32" s="485"/>
      <c r="J32" s="486"/>
      <c r="K32" s="494"/>
      <c r="L32" s="495"/>
      <c r="P32" s="96"/>
    </row>
    <row r="33" spans="1:16" s="84" customFormat="1" ht="15.75" customHeight="1" thickBot="1" x14ac:dyDescent="0.3">
      <c r="A33" s="208"/>
      <c r="B33" s="209"/>
      <c r="C33" s="217"/>
      <c r="D33" s="218"/>
      <c r="E33" s="217"/>
      <c r="F33" s="218"/>
      <c r="H33" s="235" t="s">
        <v>859</v>
      </c>
      <c r="I33" s="236"/>
      <c r="J33" s="357"/>
      <c r="K33" s="490"/>
      <c r="L33" s="491"/>
      <c r="P33" s="96"/>
    </row>
    <row r="34" spans="1:16" s="84" customFormat="1" ht="15.75" customHeight="1" thickBot="1" x14ac:dyDescent="0.3">
      <c r="A34" s="56"/>
      <c r="B34" s="53"/>
      <c r="C34" s="217"/>
      <c r="D34" s="218"/>
      <c r="E34" s="405"/>
      <c r="F34" s="406"/>
      <c r="H34" s="480" t="s">
        <v>7</v>
      </c>
      <c r="I34" s="481"/>
      <c r="J34" s="482"/>
      <c r="K34" s="492"/>
      <c r="L34" s="493"/>
      <c r="P34" s="96"/>
    </row>
    <row r="35" spans="1:16" s="84" customFormat="1" ht="15.75" customHeight="1" thickBot="1" x14ac:dyDescent="0.3">
      <c r="A35" s="56"/>
      <c r="B35" s="211"/>
      <c r="C35" s="202"/>
      <c r="D35" s="203"/>
      <c r="E35" s="204"/>
      <c r="F35" s="205"/>
      <c r="H35" s="235" t="s">
        <v>859</v>
      </c>
      <c r="I35" s="236"/>
      <c r="J35" s="357"/>
      <c r="K35" s="490"/>
      <c r="L35" s="491"/>
      <c r="P35" s="96"/>
    </row>
    <row r="36" spans="1:16" s="84" customFormat="1" ht="15.75" customHeight="1" thickBot="1" x14ac:dyDescent="0.3">
      <c r="A36" s="56"/>
      <c r="B36" s="211"/>
      <c r="C36" s="202"/>
      <c r="D36" s="203"/>
      <c r="E36" s="204"/>
      <c r="F36" s="205"/>
      <c r="H36" s="487" t="s">
        <v>590</v>
      </c>
      <c r="I36" s="488"/>
      <c r="J36" s="489"/>
      <c r="K36" s="520"/>
      <c r="L36" s="521"/>
      <c r="P36" s="96"/>
    </row>
    <row r="37" spans="1:16" s="84" customFormat="1" ht="15.75" customHeight="1" thickBot="1" x14ac:dyDescent="0.3">
      <c r="A37" s="56"/>
      <c r="B37" s="211"/>
      <c r="C37" s="202"/>
      <c r="D37" s="203"/>
      <c r="E37" s="204"/>
      <c r="F37" s="205"/>
      <c r="H37" s="212"/>
      <c r="I37" s="212"/>
      <c r="J37" s="212"/>
      <c r="K37" s="210"/>
      <c r="L37" s="210"/>
      <c r="P37" s="96"/>
    </row>
    <row r="38" spans="1:16" s="84" customFormat="1" ht="15.75" hidden="1" customHeight="1" outlineLevel="1" thickBot="1" x14ac:dyDescent="0.3">
      <c r="A38" s="100"/>
      <c r="B38" s="19"/>
      <c r="C38" s="217"/>
      <c r="D38" s="218"/>
      <c r="E38" s="405"/>
      <c r="F38" s="406"/>
      <c r="H38" s="90"/>
      <c r="I38" s="90"/>
      <c r="J38" s="55"/>
      <c r="K38" s="55"/>
      <c r="L38" s="55"/>
      <c r="P38" s="98"/>
    </row>
    <row r="39" spans="1:16" s="84" customFormat="1" ht="15.75" hidden="1" customHeight="1" outlineLevel="1" thickBot="1" x14ac:dyDescent="0.3">
      <c r="A39" s="100"/>
      <c r="B39" s="19"/>
      <c r="C39" s="217"/>
      <c r="D39" s="218"/>
      <c r="E39" s="405"/>
      <c r="F39" s="406"/>
      <c r="H39" s="90"/>
      <c r="I39" s="90"/>
      <c r="J39" s="55"/>
      <c r="K39" s="55"/>
      <c r="L39" s="55"/>
      <c r="P39" s="96"/>
    </row>
    <row r="40" spans="1:16" s="84" customFormat="1" ht="15.75" hidden="1" customHeight="1" outlineLevel="1" thickBot="1" x14ac:dyDescent="0.3">
      <c r="A40" s="100"/>
      <c r="B40" s="19"/>
      <c r="C40" s="72"/>
      <c r="D40" s="71"/>
      <c r="E40" s="73"/>
      <c r="F40" s="74"/>
      <c r="H40" s="90"/>
      <c r="I40" s="90"/>
      <c r="J40" s="55"/>
      <c r="K40" s="55"/>
      <c r="L40" s="55"/>
      <c r="P40" s="96"/>
    </row>
    <row r="41" spans="1:16" s="84" customFormat="1" ht="15.75" hidden="1" customHeight="1" outlineLevel="1" thickBot="1" x14ac:dyDescent="0.3">
      <c r="A41" s="100"/>
      <c r="B41" s="19"/>
      <c r="C41" s="72"/>
      <c r="D41" s="71"/>
      <c r="E41" s="73"/>
      <c r="F41" s="74"/>
      <c r="H41" s="90"/>
      <c r="I41" s="90"/>
      <c r="J41" s="55"/>
      <c r="K41" s="55"/>
      <c r="L41" s="55"/>
      <c r="P41" s="96"/>
    </row>
    <row r="42" spans="1:16" s="84" customFormat="1" ht="15.75" hidden="1" customHeight="1" outlineLevel="1" thickBot="1" x14ac:dyDescent="0.3">
      <c r="A42" s="100"/>
      <c r="B42" s="19"/>
      <c r="C42" s="217"/>
      <c r="D42" s="218"/>
      <c r="E42" s="405"/>
      <c r="F42" s="406"/>
      <c r="H42" s="90"/>
      <c r="I42" s="90"/>
      <c r="J42" s="55"/>
      <c r="K42" s="55"/>
      <c r="L42" s="55"/>
      <c r="P42" s="96"/>
    </row>
    <row r="43" spans="1:16" s="84" customFormat="1" ht="15.75" hidden="1" customHeight="1" outlineLevel="1" thickBot="1" x14ac:dyDescent="0.3">
      <c r="A43" s="100"/>
      <c r="B43" s="19"/>
      <c r="C43" s="217"/>
      <c r="D43" s="218"/>
      <c r="E43" s="405"/>
      <c r="F43" s="406"/>
      <c r="H43" s="90"/>
      <c r="I43" s="90"/>
      <c r="J43" s="55"/>
      <c r="K43" s="55"/>
      <c r="L43" s="55"/>
      <c r="P43" s="96"/>
    </row>
    <row r="44" spans="1:16" s="84" customFormat="1" ht="15.75" customHeight="1" collapsed="1" thickBot="1" x14ac:dyDescent="0.3">
      <c r="A44" s="409" t="s">
        <v>303</v>
      </c>
      <c r="B44" s="410"/>
      <c r="C44" s="217"/>
      <c r="D44" s="218"/>
      <c r="E44" s="405"/>
      <c r="F44" s="406"/>
      <c r="P44" s="96"/>
    </row>
    <row r="45" spans="1:16" s="84" customFormat="1" ht="15.75" customHeight="1" thickBot="1" x14ac:dyDescent="0.3">
      <c r="A45" s="179"/>
      <c r="B45" s="196"/>
      <c r="C45" s="462" t="s">
        <v>392</v>
      </c>
      <c r="D45" s="462"/>
      <c r="E45" s="462" t="s">
        <v>393</v>
      </c>
      <c r="F45" s="483"/>
      <c r="P45" s="98"/>
    </row>
    <row r="46" spans="1:16" s="99" customFormat="1" ht="15.75" customHeight="1" thickBot="1" x14ac:dyDescent="0.3">
      <c r="A46" s="463" t="s">
        <v>589</v>
      </c>
      <c r="B46" s="464"/>
      <c r="C46" s="217"/>
      <c r="D46" s="218"/>
      <c r="E46" s="405"/>
      <c r="F46" s="406"/>
      <c r="H46" s="55"/>
      <c r="I46" s="55"/>
      <c r="J46" s="55"/>
      <c r="K46" s="55"/>
      <c r="L46" s="55"/>
    </row>
    <row r="47" spans="1:16" s="99" customFormat="1" ht="15.75" customHeight="1" thickBot="1" x14ac:dyDescent="0.3">
      <c r="A47" s="460" t="s">
        <v>587</v>
      </c>
      <c r="B47" s="461"/>
      <c r="C47" s="217"/>
      <c r="D47" s="218"/>
      <c r="E47" s="217"/>
      <c r="F47" s="218"/>
    </row>
    <row r="48" spans="1:16" s="84" customFormat="1" ht="15.75" customHeight="1" thickBot="1" x14ac:dyDescent="0.3">
      <c r="A48" s="460"/>
      <c r="B48" s="461"/>
      <c r="C48" s="217"/>
      <c r="D48" s="218"/>
      <c r="E48" s="405"/>
      <c r="F48" s="406"/>
      <c r="H48" s="431"/>
      <c r="I48" s="431"/>
      <c r="J48" s="430"/>
      <c r="K48" s="430"/>
      <c r="L48" s="430"/>
      <c r="P48" s="96"/>
    </row>
    <row r="49" spans="1:16" s="84" customFormat="1" ht="15.75" hidden="1" customHeight="1" outlineLevel="1" thickBot="1" x14ac:dyDescent="0.3">
      <c r="A49" s="100"/>
      <c r="B49" s="19"/>
      <c r="C49" s="217"/>
      <c r="D49" s="218"/>
      <c r="E49" s="405"/>
      <c r="F49" s="406"/>
      <c r="H49" s="431"/>
      <c r="I49" s="431"/>
      <c r="J49" s="430"/>
      <c r="K49" s="430"/>
      <c r="L49" s="430"/>
      <c r="P49" s="98"/>
    </row>
    <row r="50" spans="1:16" s="84" customFormat="1" ht="15.75" hidden="1" customHeight="1" outlineLevel="1" thickBot="1" x14ac:dyDescent="0.3">
      <c r="A50" s="100"/>
      <c r="B50" s="19"/>
      <c r="C50" s="72"/>
      <c r="D50" s="71"/>
      <c r="E50" s="73"/>
      <c r="F50" s="74"/>
      <c r="H50" s="206"/>
      <c r="I50" s="206"/>
      <c r="J50" s="207"/>
      <c r="K50" s="207"/>
      <c r="L50" s="207"/>
      <c r="P50" s="98"/>
    </row>
    <row r="51" spans="1:16" s="84" customFormat="1" ht="15.75" hidden="1" customHeight="1" outlineLevel="1" thickBot="1" x14ac:dyDescent="0.3">
      <c r="A51" s="100"/>
      <c r="B51" s="19"/>
      <c r="C51" s="72"/>
      <c r="D51" s="71"/>
      <c r="E51" s="73"/>
      <c r="F51" s="74"/>
      <c r="H51" s="206"/>
      <c r="I51" s="206"/>
      <c r="J51" s="207"/>
      <c r="K51" s="207"/>
      <c r="L51" s="207"/>
      <c r="P51" s="98"/>
    </row>
    <row r="52" spans="1:16" s="84" customFormat="1" ht="15.75" hidden="1" customHeight="1" outlineLevel="1" thickBot="1" x14ac:dyDescent="0.3">
      <c r="A52" s="100"/>
      <c r="B52" s="19"/>
      <c r="C52" s="217"/>
      <c r="D52" s="218"/>
      <c r="E52" s="405"/>
      <c r="F52" s="406"/>
      <c r="H52" s="431"/>
      <c r="I52" s="431"/>
      <c r="J52" s="430"/>
      <c r="K52" s="430"/>
      <c r="L52" s="430"/>
      <c r="P52" s="96"/>
    </row>
    <row r="53" spans="1:16" s="84" customFormat="1" ht="15.75" hidden="1" customHeight="1" outlineLevel="1" thickBot="1" x14ac:dyDescent="0.3">
      <c r="A53" s="100"/>
      <c r="B53" s="19"/>
      <c r="C53" s="217"/>
      <c r="D53" s="218"/>
      <c r="E53" s="405"/>
      <c r="F53" s="406"/>
      <c r="H53" s="431"/>
      <c r="I53" s="431"/>
      <c r="J53" s="430"/>
      <c r="K53" s="430"/>
      <c r="L53" s="430"/>
      <c r="P53" s="96"/>
    </row>
    <row r="54" spans="1:16" s="84" customFormat="1" ht="15.75" hidden="1" customHeight="1" outlineLevel="1" thickBot="1" x14ac:dyDescent="0.3">
      <c r="A54" s="100"/>
      <c r="B54" s="19"/>
      <c r="C54" s="217"/>
      <c r="D54" s="218"/>
      <c r="E54" s="405"/>
      <c r="F54" s="406"/>
      <c r="H54" s="431"/>
      <c r="I54" s="431"/>
      <c r="J54" s="430"/>
      <c r="K54" s="430"/>
      <c r="L54" s="430"/>
      <c r="P54" s="96"/>
    </row>
    <row r="55" spans="1:16" s="84" customFormat="1" ht="15.75" collapsed="1" thickBot="1" x14ac:dyDescent="0.3">
      <c r="A55" s="409" t="s">
        <v>303</v>
      </c>
      <c r="B55" s="410"/>
      <c r="C55" s="217"/>
      <c r="D55" s="218"/>
      <c r="E55" s="405"/>
      <c r="F55" s="406"/>
      <c r="H55" s="431"/>
      <c r="I55" s="431"/>
      <c r="J55" s="430"/>
      <c r="K55" s="430"/>
      <c r="L55" s="430"/>
      <c r="P55" s="96"/>
    </row>
    <row r="56" spans="1:16" s="84" customFormat="1" ht="15.75" thickBot="1" x14ac:dyDescent="0.3">
      <c r="A56" s="102"/>
      <c r="B56" s="55"/>
      <c r="C56" s="54"/>
      <c r="D56" s="54"/>
      <c r="E56" s="55"/>
      <c r="F56" s="55"/>
      <c r="H56" s="101"/>
      <c r="I56" s="101"/>
      <c r="J56" s="54"/>
      <c r="K56" s="54"/>
      <c r="L56" s="54"/>
      <c r="P56" s="96"/>
    </row>
    <row r="57" spans="1:16" s="99" customFormat="1" ht="15.75" customHeight="1" thickBot="1" x14ac:dyDescent="0.25">
      <c r="A57" s="401" t="s">
        <v>601</v>
      </c>
      <c r="B57" s="402"/>
      <c r="C57" s="402"/>
      <c r="D57" s="402"/>
      <c r="E57" s="402"/>
      <c r="F57" s="402"/>
      <c r="G57" s="402"/>
      <c r="H57" s="402"/>
      <c r="I57" s="402"/>
      <c r="J57" s="402"/>
      <c r="K57" s="402"/>
      <c r="L57" s="403"/>
    </row>
    <row r="58" spans="1:16" s="99" customFormat="1" ht="15.75" thickBot="1" x14ac:dyDescent="0.3">
      <c r="A58" s="432" t="s">
        <v>308</v>
      </c>
      <c r="B58" s="433"/>
      <c r="C58" s="433"/>
      <c r="D58" s="433"/>
      <c r="E58" s="433"/>
      <c r="F58" s="433"/>
      <c r="G58" s="433"/>
      <c r="H58" s="433"/>
      <c r="I58" s="433"/>
      <c r="J58" s="433"/>
      <c r="K58" s="433"/>
      <c r="L58" s="434"/>
    </row>
    <row r="59" spans="1:16" s="84" customFormat="1" ht="15.75" hidden="1" customHeight="1" outlineLevel="1" thickBot="1" x14ac:dyDescent="0.35">
      <c r="A59" s="432" t="s">
        <v>308</v>
      </c>
      <c r="B59" s="433"/>
      <c r="C59" s="433"/>
      <c r="D59" s="433"/>
      <c r="E59" s="433"/>
      <c r="F59" s="433"/>
      <c r="G59" s="433"/>
      <c r="H59" s="433"/>
      <c r="I59" s="433"/>
      <c r="J59" s="433"/>
      <c r="K59" s="433"/>
      <c r="L59" s="434"/>
      <c r="P59" s="98"/>
    </row>
    <row r="60" spans="1:16" s="84" customFormat="1" ht="15.75" hidden="1" customHeight="1" outlineLevel="1" thickBot="1" x14ac:dyDescent="0.35">
      <c r="A60" s="432" t="s">
        <v>308</v>
      </c>
      <c r="B60" s="433"/>
      <c r="C60" s="433"/>
      <c r="D60" s="433"/>
      <c r="E60" s="433"/>
      <c r="F60" s="433"/>
      <c r="G60" s="433"/>
      <c r="H60" s="433"/>
      <c r="I60" s="433"/>
      <c r="J60" s="433"/>
      <c r="K60" s="433"/>
      <c r="L60" s="434"/>
      <c r="P60" s="98"/>
    </row>
    <row r="61" spans="1:16" s="84" customFormat="1" ht="15.75" hidden="1" customHeight="1" outlineLevel="1" thickBot="1" x14ac:dyDescent="0.35">
      <c r="A61" s="432" t="s">
        <v>308</v>
      </c>
      <c r="B61" s="433"/>
      <c r="C61" s="433"/>
      <c r="D61" s="433"/>
      <c r="E61" s="433"/>
      <c r="F61" s="433"/>
      <c r="G61" s="433"/>
      <c r="H61" s="433"/>
      <c r="I61" s="433"/>
      <c r="J61" s="433"/>
      <c r="K61" s="433"/>
      <c r="L61" s="434"/>
      <c r="P61" s="98"/>
    </row>
    <row r="62" spans="1:16" s="84" customFormat="1" ht="15.75" customHeight="1" collapsed="1" thickBot="1" x14ac:dyDescent="0.3">
      <c r="A62" s="264" t="s">
        <v>310</v>
      </c>
      <c r="B62" s="265"/>
      <c r="C62" s="265"/>
      <c r="D62" s="265"/>
      <c r="E62" s="265"/>
      <c r="F62" s="266"/>
      <c r="G62" s="103" t="s">
        <v>311</v>
      </c>
      <c r="H62" s="219" t="s">
        <v>1542</v>
      </c>
      <c r="I62" s="220"/>
      <c r="J62" s="221" t="s">
        <v>1542</v>
      </c>
      <c r="K62" s="222"/>
      <c r="L62" s="223"/>
    </row>
    <row r="63" spans="1:16" s="84" customFormat="1" x14ac:dyDescent="0.25"/>
    <row r="64" spans="1:16" s="84" customFormat="1" ht="15.75" customHeight="1" thickBot="1" x14ac:dyDescent="0.3">
      <c r="A64" s="251" t="s">
        <v>312</v>
      </c>
      <c r="B64" s="251"/>
      <c r="C64" s="251"/>
      <c r="D64" s="251"/>
      <c r="E64" s="251"/>
      <c r="F64" s="251"/>
      <c r="G64" s="251"/>
      <c r="H64" s="251"/>
      <c r="I64" s="251"/>
      <c r="J64" s="251"/>
      <c r="K64" s="251"/>
      <c r="L64" s="251"/>
    </row>
    <row r="65" spans="1:12" s="84" customFormat="1" ht="15.75" thickBot="1" x14ac:dyDescent="0.3">
      <c r="A65" s="258" t="s">
        <v>1572</v>
      </c>
      <c r="B65" s="259"/>
      <c r="C65" s="259"/>
      <c r="D65" s="259"/>
      <c r="E65" s="259"/>
      <c r="F65" s="259"/>
      <c r="G65" s="259"/>
      <c r="H65" s="259"/>
      <c r="I65" s="259"/>
      <c r="J65" s="259"/>
      <c r="K65" s="259"/>
      <c r="L65" s="260"/>
    </row>
    <row r="66" spans="1:12" s="84" customFormat="1" x14ac:dyDescent="0.25"/>
    <row r="67" spans="1:12" s="84" customFormat="1" ht="15.75" customHeight="1" thickBot="1" x14ac:dyDescent="0.3">
      <c r="A67" s="251" t="s">
        <v>34</v>
      </c>
      <c r="B67" s="251"/>
      <c r="C67" s="251"/>
      <c r="D67" s="251"/>
      <c r="E67" s="251"/>
      <c r="F67" s="251"/>
      <c r="G67" s="251"/>
      <c r="H67" s="251"/>
      <c r="I67" s="251"/>
      <c r="J67" s="251"/>
      <c r="K67" s="251"/>
      <c r="L67" s="251"/>
    </row>
    <row r="68" spans="1:12" s="84" customFormat="1" ht="60.75" customHeight="1" thickBot="1" x14ac:dyDescent="0.3">
      <c r="A68" s="272" t="s">
        <v>1573</v>
      </c>
      <c r="B68" s="273"/>
      <c r="C68" s="273"/>
      <c r="D68" s="273"/>
      <c r="E68" s="273"/>
      <c r="F68" s="273"/>
      <c r="G68" s="273"/>
      <c r="H68" s="273"/>
      <c r="I68" s="273"/>
      <c r="J68" s="273"/>
      <c r="K68" s="273"/>
      <c r="L68" s="274"/>
    </row>
    <row r="69" spans="1:12" s="84" customFormat="1" x14ac:dyDescent="0.25"/>
    <row r="70" spans="1:12" s="84" customFormat="1" ht="15.75" customHeight="1" thickBot="1" x14ac:dyDescent="0.3">
      <c r="A70" s="251" t="s">
        <v>865</v>
      </c>
      <c r="B70" s="251"/>
      <c r="C70" s="251"/>
      <c r="D70" s="251"/>
      <c r="E70" s="251"/>
      <c r="F70" s="251"/>
      <c r="G70" s="251"/>
      <c r="H70" s="251"/>
      <c r="I70" s="251"/>
      <c r="J70" s="251"/>
      <c r="K70" s="251"/>
      <c r="L70" s="251"/>
    </row>
    <row r="71" spans="1:12" s="84" customFormat="1" x14ac:dyDescent="0.25">
      <c r="A71" s="275" t="s">
        <v>1556</v>
      </c>
      <c r="B71" s="276"/>
      <c r="C71" s="276"/>
      <c r="D71" s="276"/>
      <c r="E71" s="276"/>
      <c r="F71" s="276"/>
      <c r="G71" s="276"/>
      <c r="H71" s="276"/>
      <c r="I71" s="276"/>
      <c r="J71" s="276"/>
      <c r="K71" s="276"/>
      <c r="L71" s="277"/>
    </row>
    <row r="72" spans="1:12" s="84" customFormat="1" x14ac:dyDescent="0.25">
      <c r="A72" s="255" t="s">
        <v>1575</v>
      </c>
      <c r="B72" s="256"/>
      <c r="C72" s="256"/>
      <c r="D72" s="256"/>
      <c r="E72" s="256"/>
      <c r="F72" s="256"/>
      <c r="G72" s="256"/>
      <c r="H72" s="256"/>
      <c r="I72" s="256"/>
      <c r="J72" s="256"/>
      <c r="K72" s="256"/>
      <c r="L72" s="257"/>
    </row>
    <row r="73" spans="1:12" s="84" customFormat="1" x14ac:dyDescent="0.25">
      <c r="A73" s="255" t="s">
        <v>1574</v>
      </c>
      <c r="B73" s="256"/>
      <c r="C73" s="256"/>
      <c r="D73" s="256"/>
      <c r="E73" s="256"/>
      <c r="F73" s="256"/>
      <c r="G73" s="256"/>
      <c r="H73" s="256"/>
      <c r="I73" s="256"/>
      <c r="J73" s="256"/>
      <c r="K73" s="256"/>
      <c r="L73" s="257"/>
    </row>
    <row r="74" spans="1:12" s="84" customFormat="1" x14ac:dyDescent="0.25">
      <c r="A74" s="261"/>
      <c r="B74" s="262"/>
      <c r="C74" s="262"/>
      <c r="D74" s="262"/>
      <c r="E74" s="262"/>
      <c r="F74" s="262"/>
      <c r="G74" s="262"/>
      <c r="H74" s="262"/>
      <c r="I74" s="262"/>
      <c r="J74" s="262"/>
      <c r="K74" s="262"/>
      <c r="L74" s="263"/>
    </row>
    <row r="75" spans="1:12" s="84" customFormat="1" x14ac:dyDescent="0.25">
      <c r="A75" s="255"/>
      <c r="B75" s="256"/>
      <c r="C75" s="256"/>
      <c r="D75" s="256"/>
      <c r="E75" s="256"/>
      <c r="F75" s="256"/>
      <c r="G75" s="256"/>
      <c r="H75" s="256"/>
      <c r="I75" s="256"/>
      <c r="J75" s="256"/>
      <c r="K75" s="256"/>
      <c r="L75" s="257"/>
    </row>
    <row r="76" spans="1:12" s="84" customFormat="1" ht="15" hidden="1" customHeight="1" outlineLevel="1" x14ac:dyDescent="0.25">
      <c r="A76" s="261"/>
      <c r="B76" s="262"/>
      <c r="C76" s="262"/>
      <c r="D76" s="262"/>
      <c r="E76" s="262"/>
      <c r="F76" s="262"/>
      <c r="G76" s="262"/>
      <c r="H76" s="262"/>
      <c r="I76" s="262"/>
      <c r="J76" s="262"/>
      <c r="K76" s="262"/>
      <c r="L76" s="263"/>
    </row>
    <row r="77" spans="1:12" s="84" customFormat="1" ht="15.75" hidden="1" customHeight="1" outlineLevel="1" thickBot="1" x14ac:dyDescent="0.3">
      <c r="A77" s="252"/>
      <c r="B77" s="253"/>
      <c r="C77" s="253"/>
      <c r="D77" s="253"/>
      <c r="E77" s="253"/>
      <c r="F77" s="253"/>
      <c r="G77" s="253"/>
      <c r="H77" s="253"/>
      <c r="I77" s="253"/>
      <c r="J77" s="253"/>
      <c r="K77" s="253"/>
      <c r="L77" s="254"/>
    </row>
    <row r="78" spans="1:12" s="84" customFormat="1" collapsed="1" x14ac:dyDescent="0.25"/>
    <row r="79" spans="1:12" s="84" customFormat="1" ht="15.75" customHeight="1" thickBot="1" x14ac:dyDescent="0.3">
      <c r="A79" s="251" t="s">
        <v>294</v>
      </c>
      <c r="B79" s="251"/>
      <c r="C79" s="251"/>
      <c r="D79" s="251"/>
      <c r="E79" s="251"/>
      <c r="F79" s="251"/>
      <c r="G79" s="251"/>
      <c r="H79" s="251"/>
      <c r="I79" s="251"/>
      <c r="J79" s="251"/>
      <c r="K79" s="251"/>
      <c r="L79" s="251"/>
    </row>
    <row r="80" spans="1:12" s="84" customFormat="1" x14ac:dyDescent="0.25">
      <c r="A80" s="427" t="s">
        <v>1576</v>
      </c>
      <c r="B80" s="428"/>
      <c r="C80" s="428"/>
      <c r="D80" s="428"/>
      <c r="E80" s="428"/>
      <c r="F80" s="429"/>
      <c r="G80" s="435"/>
      <c r="H80" s="436"/>
      <c r="I80" s="436"/>
      <c r="J80" s="436"/>
      <c r="K80" s="436"/>
      <c r="L80" s="437"/>
    </row>
    <row r="81" spans="1:26" s="84" customFormat="1" x14ac:dyDescent="0.25">
      <c r="A81" s="261"/>
      <c r="B81" s="262"/>
      <c r="C81" s="262"/>
      <c r="D81" s="262"/>
      <c r="E81" s="262"/>
      <c r="F81" s="263"/>
      <c r="G81" s="438"/>
      <c r="H81" s="439"/>
      <c r="I81" s="439"/>
      <c r="J81" s="439"/>
      <c r="K81" s="439"/>
      <c r="L81" s="440"/>
    </row>
    <row r="82" spans="1:26" s="84" customFormat="1" ht="15" hidden="1" customHeight="1" outlineLevel="1" x14ac:dyDescent="0.25">
      <c r="A82" s="261"/>
      <c r="B82" s="262"/>
      <c r="C82" s="262"/>
      <c r="D82" s="262"/>
      <c r="E82" s="262"/>
      <c r="F82" s="263"/>
      <c r="G82" s="438"/>
      <c r="H82" s="439"/>
      <c r="I82" s="439"/>
      <c r="J82" s="439"/>
      <c r="K82" s="439"/>
      <c r="L82" s="440"/>
    </row>
    <row r="83" spans="1:26" s="84" customFormat="1" ht="15" hidden="1" customHeight="1" outlineLevel="1" x14ac:dyDescent="0.25">
      <c r="A83" s="261"/>
      <c r="B83" s="262"/>
      <c r="C83" s="262"/>
      <c r="D83" s="262"/>
      <c r="E83" s="262"/>
      <c r="F83" s="263"/>
      <c r="G83" s="438"/>
      <c r="H83" s="439"/>
      <c r="I83" s="439"/>
      <c r="J83" s="439"/>
      <c r="K83" s="439"/>
      <c r="L83" s="440"/>
    </row>
    <row r="84" spans="1:26" s="84" customFormat="1" ht="15" hidden="1" customHeight="1" outlineLevel="1" x14ac:dyDescent="0.25">
      <c r="A84" s="261"/>
      <c r="B84" s="262"/>
      <c r="C84" s="262"/>
      <c r="D84" s="262"/>
      <c r="E84" s="262"/>
      <c r="F84" s="263"/>
      <c r="G84" s="438"/>
      <c r="H84" s="439"/>
      <c r="I84" s="439"/>
      <c r="J84" s="439"/>
      <c r="K84" s="439"/>
      <c r="L84" s="440"/>
    </row>
    <row r="85" spans="1:26" s="84" customFormat="1" ht="15.75" hidden="1" customHeight="1" outlineLevel="1" thickBot="1" x14ac:dyDescent="0.3">
      <c r="A85" s="252"/>
      <c r="B85" s="253"/>
      <c r="C85" s="253"/>
      <c r="D85" s="253"/>
      <c r="E85" s="253"/>
      <c r="F85" s="254"/>
      <c r="G85" s="448"/>
      <c r="H85" s="449"/>
      <c r="I85" s="449"/>
      <c r="J85" s="449"/>
      <c r="K85" s="449"/>
      <c r="L85" s="450"/>
    </row>
    <row r="86" spans="1:26" s="84" customFormat="1" collapsed="1" x14ac:dyDescent="0.25">
      <c r="A86" s="89"/>
      <c r="B86" s="89"/>
      <c r="C86" s="89"/>
      <c r="D86" s="89"/>
      <c r="E86" s="89"/>
      <c r="F86" s="89"/>
      <c r="G86" s="89"/>
      <c r="H86" s="89"/>
      <c r="I86" s="89"/>
      <c r="J86" s="89"/>
      <c r="K86" s="89"/>
      <c r="L86" s="89"/>
    </row>
    <row r="87" spans="1:26" s="84" customFormat="1" ht="15.75" customHeight="1" thickBot="1" x14ac:dyDescent="0.3">
      <c r="A87" s="451" t="s">
        <v>271</v>
      </c>
      <c r="B87" s="451"/>
      <c r="C87" s="451"/>
      <c r="D87" s="451"/>
      <c r="E87" s="451"/>
      <c r="F87" s="451"/>
      <c r="G87" s="451"/>
      <c r="H87" s="451"/>
      <c r="I87" s="451"/>
      <c r="J87" s="451"/>
      <c r="K87" s="451"/>
      <c r="L87" s="451"/>
      <c r="P87" s="160"/>
      <c r="Q87" s="160"/>
      <c r="R87" s="160"/>
      <c r="S87" s="160"/>
      <c r="T87" s="160"/>
      <c r="U87" s="160"/>
      <c r="V87" s="160"/>
      <c r="W87" s="160"/>
      <c r="X87" s="160"/>
      <c r="Y87" s="160"/>
      <c r="Z87" s="160"/>
    </row>
    <row r="88" spans="1:26" s="84" customFormat="1" ht="15.75" customHeight="1" thickBot="1" x14ac:dyDescent="0.3">
      <c r="A88" s="453" t="s">
        <v>856</v>
      </c>
      <c r="B88" s="454"/>
      <c r="C88" s="454"/>
      <c r="D88" s="455"/>
      <c r="E88" s="456" t="s">
        <v>26</v>
      </c>
      <c r="F88" s="457"/>
      <c r="G88" s="457"/>
      <c r="H88" s="458"/>
      <c r="I88" s="270" t="s">
        <v>823</v>
      </c>
      <c r="J88" s="270"/>
      <c r="K88" s="270"/>
      <c r="L88" s="271"/>
    </row>
    <row r="89" spans="1:26" s="84" customFormat="1" ht="15" customHeight="1" x14ac:dyDescent="0.25">
      <c r="A89" s="299" t="s">
        <v>850</v>
      </c>
      <c r="B89" s="300"/>
      <c r="C89" s="300"/>
      <c r="D89" s="301"/>
      <c r="E89" s="183"/>
      <c r="F89" s="184"/>
      <c r="G89" s="184"/>
      <c r="H89" s="185"/>
      <c r="I89" s="183"/>
      <c r="J89" s="184"/>
      <c r="K89" s="184"/>
      <c r="L89" s="186"/>
    </row>
    <row r="90" spans="1:26" s="84" customFormat="1" ht="15" customHeight="1" x14ac:dyDescent="0.25">
      <c r="A90" s="237" t="s">
        <v>825</v>
      </c>
      <c r="B90" s="238"/>
      <c r="C90" s="238"/>
      <c r="D90" s="239"/>
      <c r="E90" s="267"/>
      <c r="F90" s="268"/>
      <c r="G90" s="268"/>
      <c r="H90" s="269"/>
      <c r="I90" s="446" t="s">
        <v>423</v>
      </c>
      <c r="J90" s="446"/>
      <c r="K90" s="446"/>
      <c r="L90" s="447"/>
    </row>
    <row r="91" spans="1:26" s="84" customFormat="1" x14ac:dyDescent="0.25">
      <c r="A91" s="249" t="s">
        <v>826</v>
      </c>
      <c r="B91" s="249"/>
      <c r="C91" s="249"/>
      <c r="D91" s="250"/>
      <c r="E91" s="267"/>
      <c r="F91" s="268"/>
      <c r="G91" s="268"/>
      <c r="H91" s="269"/>
      <c r="I91" s="446" t="s">
        <v>420</v>
      </c>
      <c r="J91" s="446"/>
      <c r="K91" s="446"/>
      <c r="L91" s="447"/>
    </row>
    <row r="92" spans="1:26" s="84" customFormat="1" ht="15" customHeight="1" x14ac:dyDescent="0.25">
      <c r="A92" s="246" t="s">
        <v>827</v>
      </c>
      <c r="B92" s="247"/>
      <c r="C92" s="247"/>
      <c r="D92" s="248"/>
      <c r="E92" s="267"/>
      <c r="F92" s="268"/>
      <c r="G92" s="268"/>
      <c r="H92" s="269"/>
      <c r="I92" s="289"/>
      <c r="J92" s="289"/>
      <c r="K92" s="289"/>
      <c r="L92" s="290"/>
    </row>
    <row r="93" spans="1:26" s="84" customFormat="1" ht="15.75" customHeight="1" thickBot="1" x14ac:dyDescent="0.3">
      <c r="A93" s="443" t="s">
        <v>828</v>
      </c>
      <c r="B93" s="444"/>
      <c r="C93" s="444"/>
      <c r="D93" s="445"/>
      <c r="E93" s="452" t="s">
        <v>1580</v>
      </c>
      <c r="F93" s="452"/>
      <c r="G93" s="452"/>
      <c r="H93" s="452"/>
      <c r="I93" s="441"/>
      <c r="J93" s="441"/>
      <c r="K93" s="441"/>
      <c r="L93" s="442"/>
    </row>
    <row r="94" spans="1:26" s="84" customFormat="1" ht="15" customHeight="1" x14ac:dyDescent="0.25">
      <c r="A94" s="243" t="s">
        <v>849</v>
      </c>
      <c r="B94" s="244"/>
      <c r="C94" s="244"/>
      <c r="D94" s="245"/>
      <c r="E94" s="240"/>
      <c r="F94" s="241"/>
      <c r="G94" s="241"/>
      <c r="H94" s="242"/>
      <c r="I94" s="532"/>
      <c r="J94" s="533"/>
      <c r="K94" s="533"/>
      <c r="L94" s="534"/>
    </row>
    <row r="95" spans="1:26" s="84" customFormat="1" ht="15" customHeight="1" x14ac:dyDescent="0.25">
      <c r="A95" s="237" t="s">
        <v>829</v>
      </c>
      <c r="B95" s="238"/>
      <c r="C95" s="238"/>
      <c r="D95" s="239"/>
      <c r="E95" s="281" t="s">
        <v>1581</v>
      </c>
      <c r="F95" s="281"/>
      <c r="G95" s="281"/>
      <c r="H95" s="281"/>
      <c r="I95" s="287"/>
      <c r="J95" s="287"/>
      <c r="K95" s="287"/>
      <c r="L95" s="288"/>
    </row>
    <row r="96" spans="1:26" s="84" customFormat="1" ht="15" customHeight="1" x14ac:dyDescent="0.25">
      <c r="A96" s="237" t="s">
        <v>830</v>
      </c>
      <c r="B96" s="238"/>
      <c r="C96" s="238"/>
      <c r="D96" s="239"/>
      <c r="E96" s="281" t="s">
        <v>1582</v>
      </c>
      <c r="F96" s="281"/>
      <c r="G96" s="281"/>
      <c r="H96" s="281"/>
      <c r="I96" s="287"/>
      <c r="J96" s="287"/>
      <c r="K96" s="287"/>
      <c r="L96" s="288"/>
    </row>
    <row r="97" spans="1:12" s="84" customFormat="1" ht="15.75" customHeight="1" thickBot="1" x14ac:dyDescent="0.3">
      <c r="A97" s="278" t="s">
        <v>831</v>
      </c>
      <c r="B97" s="279"/>
      <c r="C97" s="279"/>
      <c r="D97" s="280"/>
      <c r="E97" s="282"/>
      <c r="F97" s="283"/>
      <c r="G97" s="283"/>
      <c r="H97" s="284"/>
      <c r="I97" s="535" t="s">
        <v>31</v>
      </c>
      <c r="J97" s="441"/>
      <c r="K97" s="441"/>
      <c r="L97" s="442"/>
    </row>
    <row r="98" spans="1:12" s="84" customFormat="1" x14ac:dyDescent="0.25">
      <c r="A98" s="243" t="s">
        <v>848</v>
      </c>
      <c r="B98" s="244"/>
      <c r="C98" s="244"/>
      <c r="D98" s="245"/>
      <c r="E98" s="240"/>
      <c r="F98" s="241"/>
      <c r="G98" s="241"/>
      <c r="H98" s="242"/>
      <c r="I98" s="285"/>
      <c r="J98" s="285"/>
      <c r="K98" s="285"/>
      <c r="L98" s="286"/>
    </row>
    <row r="99" spans="1:12" s="84" customFormat="1" ht="15" customHeight="1" x14ac:dyDescent="0.25">
      <c r="A99" s="237" t="s">
        <v>832</v>
      </c>
      <c r="B99" s="238"/>
      <c r="C99" s="238"/>
      <c r="D99" s="239"/>
      <c r="E99" s="281" t="s">
        <v>1583</v>
      </c>
      <c r="F99" s="281"/>
      <c r="G99" s="281"/>
      <c r="H99" s="281"/>
      <c r="I99" s="287"/>
      <c r="J99" s="287"/>
      <c r="K99" s="287"/>
      <c r="L99" s="288"/>
    </row>
    <row r="100" spans="1:12" s="84" customFormat="1" ht="15" customHeight="1" x14ac:dyDescent="0.25">
      <c r="A100" s="237" t="s">
        <v>833</v>
      </c>
      <c r="B100" s="238"/>
      <c r="C100" s="238"/>
      <c r="D100" s="239"/>
      <c r="E100" s="281" t="s">
        <v>1584</v>
      </c>
      <c r="F100" s="281"/>
      <c r="G100" s="281"/>
      <c r="H100" s="281"/>
      <c r="I100" s="287"/>
      <c r="J100" s="287"/>
      <c r="K100" s="287"/>
      <c r="L100" s="288"/>
    </row>
    <row r="101" spans="1:12" s="84" customFormat="1" ht="15.75" customHeight="1" thickBot="1" x14ac:dyDescent="0.3">
      <c r="A101" s="278" t="s">
        <v>834</v>
      </c>
      <c r="B101" s="279"/>
      <c r="C101" s="279"/>
      <c r="D101" s="280"/>
      <c r="E101" s="281" t="s">
        <v>1588</v>
      </c>
      <c r="F101" s="281"/>
      <c r="G101" s="281"/>
      <c r="H101" s="281"/>
      <c r="I101" s="287"/>
      <c r="J101" s="287"/>
      <c r="K101" s="287"/>
      <c r="L101" s="288"/>
    </row>
    <row r="102" spans="1:12" s="84" customFormat="1" x14ac:dyDescent="0.25">
      <c r="A102" s="243" t="s">
        <v>30</v>
      </c>
      <c r="B102" s="244"/>
      <c r="C102" s="244"/>
      <c r="D102" s="245"/>
      <c r="E102" s="240"/>
      <c r="F102" s="241"/>
      <c r="G102" s="241"/>
      <c r="H102" s="242"/>
      <c r="I102" s="539"/>
      <c r="J102" s="539"/>
      <c r="K102" s="539"/>
      <c r="L102" s="540"/>
    </row>
    <row r="103" spans="1:12" s="84" customFormat="1" x14ac:dyDescent="0.25">
      <c r="A103" s="249" t="s">
        <v>835</v>
      </c>
      <c r="B103" s="249"/>
      <c r="C103" s="249"/>
      <c r="D103" s="250"/>
      <c r="E103" s="281" t="s">
        <v>1585</v>
      </c>
      <c r="F103" s="281"/>
      <c r="G103" s="281"/>
      <c r="H103" s="281"/>
      <c r="I103" s="541" t="s">
        <v>27</v>
      </c>
      <c r="J103" s="542"/>
      <c r="K103" s="542"/>
      <c r="L103" s="543"/>
    </row>
    <row r="104" spans="1:12" s="84" customFormat="1" ht="15" customHeight="1" x14ac:dyDescent="0.25">
      <c r="A104" s="237" t="s">
        <v>836</v>
      </c>
      <c r="B104" s="238"/>
      <c r="C104" s="238"/>
      <c r="D104" s="239"/>
      <c r="E104" s="267"/>
      <c r="F104" s="268"/>
      <c r="G104" s="268"/>
      <c r="H104" s="269"/>
      <c r="I104" s="544" t="s">
        <v>31</v>
      </c>
      <c r="J104" s="289"/>
      <c r="K104" s="289"/>
      <c r="L104" s="290"/>
    </row>
    <row r="105" spans="1:12" s="84" customFormat="1" ht="15" customHeight="1" x14ac:dyDescent="0.25">
      <c r="A105" s="237" t="s">
        <v>837</v>
      </c>
      <c r="B105" s="238"/>
      <c r="C105" s="238"/>
      <c r="D105" s="239"/>
      <c r="E105" s="267"/>
      <c r="F105" s="268"/>
      <c r="G105" s="268"/>
      <c r="H105" s="269"/>
      <c r="I105" s="544" t="s">
        <v>31</v>
      </c>
      <c r="J105" s="289"/>
      <c r="K105" s="289"/>
      <c r="L105" s="290"/>
    </row>
    <row r="106" spans="1:12" s="84" customFormat="1" ht="15" customHeight="1" x14ac:dyDescent="0.25">
      <c r="A106" s="237" t="s">
        <v>838</v>
      </c>
      <c r="B106" s="238"/>
      <c r="C106" s="238"/>
      <c r="D106" s="239"/>
      <c r="E106" s="267"/>
      <c r="F106" s="268"/>
      <c r="G106" s="268"/>
      <c r="H106" s="269"/>
      <c r="I106" s="503"/>
      <c r="J106" s="287"/>
      <c r="K106" s="287"/>
      <c r="L106" s="288"/>
    </row>
    <row r="107" spans="1:12" s="84" customFormat="1" ht="15.75" customHeight="1" thickBot="1" x14ac:dyDescent="0.3">
      <c r="A107" s="278" t="s">
        <v>839</v>
      </c>
      <c r="B107" s="279"/>
      <c r="C107" s="279"/>
      <c r="D107" s="280"/>
      <c r="E107" s="282" t="s">
        <v>1590</v>
      </c>
      <c r="F107" s="283"/>
      <c r="G107" s="283"/>
      <c r="H107" s="284"/>
      <c r="I107" s="545"/>
      <c r="J107" s="545"/>
      <c r="K107" s="545"/>
      <c r="L107" s="546"/>
    </row>
    <row r="108" spans="1:12" s="84" customFormat="1" ht="15" customHeight="1" x14ac:dyDescent="0.25">
      <c r="A108" s="243" t="s">
        <v>28</v>
      </c>
      <c r="B108" s="244"/>
      <c r="C108" s="244"/>
      <c r="D108" s="245"/>
      <c r="E108" s="240"/>
      <c r="F108" s="241"/>
      <c r="G108" s="241"/>
      <c r="H108" s="242"/>
      <c r="I108" s="539"/>
      <c r="J108" s="539"/>
      <c r="K108" s="539"/>
      <c r="L108" s="540"/>
    </row>
    <row r="109" spans="1:12" s="84" customFormat="1" x14ac:dyDescent="0.25">
      <c r="A109" s="303" t="s">
        <v>840</v>
      </c>
      <c r="B109" s="249"/>
      <c r="C109" s="249"/>
      <c r="D109" s="250"/>
      <c r="E109" s="302" t="s">
        <v>1586</v>
      </c>
      <c r="F109" s="302"/>
      <c r="G109" s="302"/>
      <c r="H109" s="302"/>
      <c r="I109" s="536" t="s">
        <v>788</v>
      </c>
      <c r="J109" s="537"/>
      <c r="K109" s="537"/>
      <c r="L109" s="538"/>
    </row>
    <row r="110" spans="1:12" s="84" customFormat="1" ht="15.75" customHeight="1" thickBot="1" x14ac:dyDescent="0.3">
      <c r="A110" s="278" t="s">
        <v>841</v>
      </c>
      <c r="B110" s="279"/>
      <c r="C110" s="279"/>
      <c r="D110" s="280"/>
      <c r="E110" s="282"/>
      <c r="F110" s="283"/>
      <c r="G110" s="283"/>
      <c r="H110" s="284"/>
      <c r="I110" s="441" t="s">
        <v>31</v>
      </c>
      <c r="J110" s="441"/>
      <c r="K110" s="441"/>
      <c r="L110" s="442"/>
    </row>
    <row r="111" spans="1:12" s="84" customFormat="1" ht="15.75" thickBot="1" x14ac:dyDescent="0.3">
      <c r="A111" s="299" t="s">
        <v>847</v>
      </c>
      <c r="B111" s="300"/>
      <c r="C111" s="300"/>
      <c r="D111" s="301"/>
      <c r="E111" s="296"/>
      <c r="F111" s="297"/>
      <c r="G111" s="297"/>
      <c r="H111" s="298"/>
      <c r="I111" s="530"/>
      <c r="J111" s="530"/>
      <c r="K111" s="530"/>
      <c r="L111" s="531"/>
    </row>
    <row r="112" spans="1:12" s="84" customFormat="1" ht="15" customHeight="1" x14ac:dyDescent="0.25">
      <c r="A112" s="249" t="s">
        <v>851</v>
      </c>
      <c r="B112" s="249"/>
      <c r="C112" s="249"/>
      <c r="D112" s="250"/>
      <c r="E112" s="502" t="s">
        <v>1587</v>
      </c>
      <c r="F112" s="502"/>
      <c r="G112" s="502"/>
      <c r="H112" s="502"/>
      <c r="I112" s="527" t="s">
        <v>29</v>
      </c>
      <c r="J112" s="527"/>
      <c r="K112" s="527"/>
      <c r="L112" s="528"/>
    </row>
    <row r="113" spans="1:15" s="84" customFormat="1" ht="15" customHeight="1" x14ac:dyDescent="0.25">
      <c r="A113" s="306" t="s">
        <v>855</v>
      </c>
      <c r="B113" s="307"/>
      <c r="C113" s="307"/>
      <c r="D113" s="308"/>
      <c r="E113" s="267"/>
      <c r="F113" s="268"/>
      <c r="G113" s="268"/>
      <c r="H113" s="269"/>
      <c r="I113" s="503"/>
      <c r="J113" s="287"/>
      <c r="K113" s="287"/>
      <c r="L113" s="288"/>
    </row>
    <row r="114" spans="1:15" s="84" customFormat="1" ht="15" customHeight="1" x14ac:dyDescent="0.25">
      <c r="A114" s="306" t="s">
        <v>854</v>
      </c>
      <c r="B114" s="307"/>
      <c r="C114" s="307"/>
      <c r="D114" s="308"/>
      <c r="E114" s="267"/>
      <c r="F114" s="268"/>
      <c r="G114" s="268"/>
      <c r="H114" s="269"/>
      <c r="I114" s="317"/>
      <c r="J114" s="318"/>
      <c r="K114" s="318"/>
      <c r="L114" s="319"/>
    </row>
    <row r="115" spans="1:15" s="84" customFormat="1" ht="15" customHeight="1" x14ac:dyDescent="0.25">
      <c r="A115" s="306" t="s">
        <v>853</v>
      </c>
      <c r="B115" s="307"/>
      <c r="C115" s="307"/>
      <c r="D115" s="308"/>
      <c r="E115" s="267"/>
      <c r="F115" s="268"/>
      <c r="G115" s="268"/>
      <c r="H115" s="269"/>
      <c r="I115" s="317" t="s">
        <v>424</v>
      </c>
      <c r="J115" s="318"/>
      <c r="K115" s="318"/>
      <c r="L115" s="319"/>
    </row>
    <row r="116" spans="1:15" s="84" customFormat="1" ht="15" hidden="1" customHeight="1" outlineLevel="1" x14ac:dyDescent="0.3">
      <c r="A116" s="306" t="s">
        <v>394</v>
      </c>
      <c r="B116" s="307"/>
      <c r="C116" s="307"/>
      <c r="D116" s="308"/>
      <c r="E116" s="267"/>
      <c r="F116" s="268"/>
      <c r="G116" s="268"/>
      <c r="H116" s="269"/>
      <c r="I116" s="504"/>
      <c r="J116" s="504"/>
      <c r="K116" s="504"/>
      <c r="L116" s="505"/>
    </row>
    <row r="117" spans="1:15" s="84" customFormat="1" ht="15" hidden="1" customHeight="1" outlineLevel="1" x14ac:dyDescent="0.3">
      <c r="A117" s="306" t="s">
        <v>395</v>
      </c>
      <c r="B117" s="307"/>
      <c r="C117" s="307"/>
      <c r="D117" s="308"/>
      <c r="E117" s="267"/>
      <c r="F117" s="268"/>
      <c r="G117" s="268"/>
      <c r="H117" s="269"/>
      <c r="I117" s="504"/>
      <c r="J117" s="504"/>
      <c r="K117" s="504"/>
      <c r="L117" s="505"/>
    </row>
    <row r="118" spans="1:15" s="84" customFormat="1" ht="15" hidden="1" customHeight="1" outlineLevel="1" x14ac:dyDescent="0.3">
      <c r="A118" s="306" t="s">
        <v>396</v>
      </c>
      <c r="B118" s="307"/>
      <c r="C118" s="307"/>
      <c r="D118" s="308"/>
      <c r="E118" s="267"/>
      <c r="F118" s="268"/>
      <c r="G118" s="268"/>
      <c r="H118" s="269"/>
      <c r="I118" s="504"/>
      <c r="J118" s="504"/>
      <c r="K118" s="504"/>
      <c r="L118" s="505"/>
    </row>
    <row r="119" spans="1:15" s="84" customFormat="1" ht="15" hidden="1" customHeight="1" outlineLevel="1" x14ac:dyDescent="0.3">
      <c r="A119" s="306" t="s">
        <v>397</v>
      </c>
      <c r="B119" s="307"/>
      <c r="C119" s="307"/>
      <c r="D119" s="308"/>
      <c r="E119" s="267"/>
      <c r="F119" s="268"/>
      <c r="G119" s="268"/>
      <c r="H119" s="269"/>
      <c r="I119" s="504"/>
      <c r="J119" s="504"/>
      <c r="K119" s="504"/>
      <c r="L119" s="505"/>
    </row>
    <row r="120" spans="1:15" s="84" customFormat="1" ht="15.75" customHeight="1" collapsed="1" thickBot="1" x14ac:dyDescent="0.3">
      <c r="A120" s="320" t="s">
        <v>852</v>
      </c>
      <c r="B120" s="321"/>
      <c r="C120" s="321"/>
      <c r="D120" s="322"/>
      <c r="E120" s="282"/>
      <c r="F120" s="283"/>
      <c r="G120" s="283"/>
      <c r="H120" s="284"/>
      <c r="I120" s="506"/>
      <c r="J120" s="507"/>
      <c r="K120" s="507"/>
      <c r="L120" s="508"/>
    </row>
    <row r="121" spans="1:15" s="84" customFormat="1" ht="15" customHeight="1" x14ac:dyDescent="0.25">
      <c r="A121" s="299" t="s">
        <v>845</v>
      </c>
      <c r="B121" s="300"/>
      <c r="C121" s="300"/>
      <c r="D121" s="301"/>
      <c r="E121" s="524"/>
      <c r="F121" s="525"/>
      <c r="G121" s="525"/>
      <c r="H121" s="526"/>
      <c r="I121" s="530"/>
      <c r="J121" s="530"/>
      <c r="K121" s="530"/>
      <c r="L121" s="531"/>
    </row>
    <row r="122" spans="1:15" s="84" customFormat="1" ht="15" customHeight="1" x14ac:dyDescent="0.25">
      <c r="A122" s="323" t="s">
        <v>842</v>
      </c>
      <c r="B122" s="324"/>
      <c r="C122" s="324"/>
      <c r="D122" s="325"/>
      <c r="E122" s="524"/>
      <c r="F122" s="525"/>
      <c r="G122" s="525"/>
      <c r="H122" s="526"/>
      <c r="I122" s="289"/>
      <c r="J122" s="289"/>
      <c r="K122" s="289"/>
      <c r="L122" s="290"/>
      <c r="M122" s="119"/>
    </row>
    <row r="123" spans="1:15" s="84" customFormat="1" ht="15" customHeight="1" x14ac:dyDescent="0.25">
      <c r="A123" s="246" t="s">
        <v>843</v>
      </c>
      <c r="B123" s="247"/>
      <c r="C123" s="247"/>
      <c r="D123" s="248"/>
      <c r="E123" s="267"/>
      <c r="F123" s="268"/>
      <c r="G123" s="268"/>
      <c r="H123" s="269"/>
      <c r="I123" s="446" t="s">
        <v>426</v>
      </c>
      <c r="J123" s="446"/>
      <c r="K123" s="446"/>
      <c r="L123" s="447"/>
      <c r="M123" s="119"/>
    </row>
    <row r="124" spans="1:15" s="84" customFormat="1" ht="15.75" customHeight="1" thickBot="1" x14ac:dyDescent="0.3">
      <c r="A124" s="443" t="s">
        <v>844</v>
      </c>
      <c r="B124" s="444"/>
      <c r="C124" s="444"/>
      <c r="D124" s="445"/>
      <c r="E124" s="282"/>
      <c r="F124" s="283"/>
      <c r="G124" s="283"/>
      <c r="H124" s="284"/>
      <c r="I124" s="441"/>
      <c r="J124" s="441"/>
      <c r="K124" s="441"/>
      <c r="L124" s="442"/>
      <c r="M124" s="119"/>
    </row>
    <row r="125" spans="1:15" s="84" customFormat="1" ht="15.75" thickBot="1" x14ac:dyDescent="0.3">
      <c r="A125" s="304" t="s">
        <v>32</v>
      </c>
      <c r="B125" s="305"/>
      <c r="C125" s="529" t="s">
        <v>1591</v>
      </c>
      <c r="D125" s="515"/>
      <c r="E125" s="515"/>
      <c r="F125" s="516"/>
      <c r="G125" s="304" t="s">
        <v>33</v>
      </c>
      <c r="H125" s="305"/>
      <c r="I125" s="515">
        <v>6596597</v>
      </c>
      <c r="J125" s="515"/>
      <c r="K125" s="515"/>
      <c r="L125" s="516"/>
    </row>
    <row r="126" spans="1:15" s="84" customFormat="1" ht="15.75" thickBot="1" x14ac:dyDescent="0.3"/>
    <row r="127" spans="1:15" s="84" customFormat="1" ht="15" customHeight="1" thickBot="1" x14ac:dyDescent="0.3">
      <c r="A127" s="291" t="s">
        <v>786</v>
      </c>
      <c r="B127" s="292"/>
      <c r="C127" s="292"/>
      <c r="D127" s="292"/>
      <c r="E127" s="292"/>
      <c r="F127" s="292"/>
      <c r="G127" s="292"/>
      <c r="H127" s="293"/>
      <c r="I127" s="512" t="s">
        <v>426</v>
      </c>
      <c r="J127" s="513"/>
      <c r="K127" s="513"/>
      <c r="L127" s="514"/>
      <c r="M127" s="119"/>
    </row>
    <row r="128" spans="1:15" s="84" customFormat="1" ht="15.75" customHeight="1" thickBot="1" x14ac:dyDescent="0.3">
      <c r="A128" s="312" t="s">
        <v>787</v>
      </c>
      <c r="B128" s="313"/>
      <c r="C128" s="313"/>
      <c r="D128" s="313"/>
      <c r="E128" s="313"/>
      <c r="F128" s="313"/>
      <c r="G128" s="313"/>
      <c r="H128" s="313"/>
      <c r="I128" s="313"/>
      <c r="J128" s="313"/>
      <c r="K128" s="314"/>
      <c r="L128" s="174" t="s">
        <v>816</v>
      </c>
      <c r="M128" s="7"/>
      <c r="N128" s="7"/>
      <c r="O128" s="7"/>
    </row>
    <row r="129" spans="1:22" s="84" customFormat="1" ht="15.75" customHeight="1" thickBot="1" x14ac:dyDescent="0.3">
      <c r="A129" s="7"/>
      <c r="B129" s="7"/>
      <c r="C129" s="7"/>
      <c r="D129" s="7"/>
      <c r="E129" s="7"/>
      <c r="F129" s="7"/>
      <c r="G129" s="7"/>
      <c r="H129" s="7"/>
      <c r="I129" s="7"/>
      <c r="J129" s="7"/>
      <c r="K129" s="7"/>
      <c r="L129" s="105"/>
      <c r="M129" s="7"/>
      <c r="N129" s="7"/>
      <c r="O129" s="7"/>
    </row>
    <row r="130" spans="1:22" s="84" customFormat="1" ht="15.75" customHeight="1" thickBot="1" x14ac:dyDescent="0.3">
      <c r="A130" s="309" t="s">
        <v>824</v>
      </c>
      <c r="B130" s="310"/>
      <c r="C130" s="310"/>
      <c r="D130" s="310"/>
      <c r="E130" s="310"/>
      <c r="F130" s="310"/>
      <c r="G130" s="310"/>
      <c r="H130" s="310"/>
      <c r="I130" s="310"/>
      <c r="J130" s="310"/>
      <c r="K130" s="310"/>
      <c r="L130" s="311"/>
      <c r="M130" s="7"/>
      <c r="N130" s="182"/>
      <c r="O130" s="182"/>
    </row>
    <row r="131" spans="1:22" s="84" customFormat="1" ht="15.75" customHeight="1" thickBot="1" x14ac:dyDescent="0.3">
      <c r="A131" s="197"/>
      <c r="B131" s="334" t="s">
        <v>813</v>
      </c>
      <c r="C131" s="335"/>
      <c r="D131" s="336"/>
      <c r="E131" s="294" t="s">
        <v>817</v>
      </c>
      <c r="F131" s="295"/>
      <c r="G131" s="197"/>
      <c r="H131" s="328" t="s">
        <v>804</v>
      </c>
      <c r="I131" s="329"/>
      <c r="J131" s="330"/>
      <c r="K131" s="294" t="s">
        <v>818</v>
      </c>
      <c r="L131" s="295"/>
      <c r="T131" s="153"/>
      <c r="U131" s="153"/>
    </row>
    <row r="132" spans="1:22" s="84" customFormat="1" ht="15.75" customHeight="1" thickBot="1" x14ac:dyDescent="0.3">
      <c r="A132" s="180"/>
      <c r="B132" s="328" t="s">
        <v>814</v>
      </c>
      <c r="C132" s="329"/>
      <c r="D132" s="330"/>
      <c r="E132" s="294" t="s">
        <v>817</v>
      </c>
      <c r="F132" s="295"/>
      <c r="G132" s="180"/>
      <c r="H132" s="328" t="s">
        <v>805</v>
      </c>
      <c r="I132" s="329"/>
      <c r="J132" s="330"/>
      <c r="K132" s="294" t="s">
        <v>818</v>
      </c>
      <c r="L132" s="295"/>
      <c r="T132" s="153"/>
      <c r="U132" s="153"/>
    </row>
    <row r="133" spans="1:22" s="84" customFormat="1" ht="15.75" customHeight="1" thickBot="1" x14ac:dyDescent="0.3">
      <c r="A133" s="180"/>
      <c r="B133" s="328" t="s">
        <v>815</v>
      </c>
      <c r="C133" s="329"/>
      <c r="D133" s="330"/>
      <c r="E133" s="294" t="s">
        <v>817</v>
      </c>
      <c r="F133" s="295"/>
      <c r="G133" s="180"/>
      <c r="H133" s="331" t="s">
        <v>806</v>
      </c>
      <c r="I133" s="332"/>
      <c r="J133" s="333"/>
      <c r="K133" s="294" t="s">
        <v>818</v>
      </c>
      <c r="L133" s="295"/>
      <c r="T133" s="153"/>
      <c r="U133" s="153"/>
    </row>
    <row r="134" spans="1:22" s="84" customFormat="1" ht="15.75" customHeight="1" thickBot="1" x14ac:dyDescent="0.3">
      <c r="A134" s="180"/>
      <c r="B134" s="331" t="s">
        <v>796</v>
      </c>
      <c r="C134" s="332"/>
      <c r="D134" s="333"/>
      <c r="E134" s="294" t="s">
        <v>817</v>
      </c>
      <c r="F134" s="295"/>
      <c r="G134" s="180"/>
      <c r="H134" s="334" t="s">
        <v>807</v>
      </c>
      <c r="I134" s="335"/>
      <c r="J134" s="336"/>
      <c r="K134" s="315" t="s">
        <v>818</v>
      </c>
      <c r="L134" s="316"/>
      <c r="T134" s="153"/>
      <c r="U134" s="153"/>
    </row>
    <row r="135" spans="1:22" s="84" customFormat="1" ht="15.75" customHeight="1" thickBot="1" x14ac:dyDescent="0.3">
      <c r="A135" s="180"/>
      <c r="B135" s="334" t="s">
        <v>797</v>
      </c>
      <c r="C135" s="335"/>
      <c r="D135" s="336"/>
      <c r="E135" s="294" t="s">
        <v>817</v>
      </c>
      <c r="F135" s="295"/>
      <c r="G135" s="180"/>
      <c r="H135" s="337" t="s">
        <v>808</v>
      </c>
      <c r="I135" s="338"/>
      <c r="J135" s="339"/>
      <c r="K135" s="326"/>
      <c r="L135" s="327"/>
      <c r="T135" s="153"/>
      <c r="U135" s="153"/>
    </row>
    <row r="136" spans="1:22" s="84" customFormat="1" ht="15.75" customHeight="1" thickBot="1" x14ac:dyDescent="0.3">
      <c r="A136" s="180"/>
      <c r="B136" s="347" t="s">
        <v>798</v>
      </c>
      <c r="C136" s="348"/>
      <c r="D136" s="349"/>
      <c r="E136" s="326"/>
      <c r="F136" s="327"/>
      <c r="G136" s="180"/>
      <c r="H136" s="334" t="s">
        <v>809</v>
      </c>
      <c r="I136" s="335"/>
      <c r="J136" s="336"/>
      <c r="K136" s="315" t="s">
        <v>818</v>
      </c>
      <c r="L136" s="316"/>
      <c r="T136" s="153"/>
      <c r="U136" s="153"/>
    </row>
    <row r="137" spans="1:22" s="84" customFormat="1" ht="15.75" customHeight="1" thickBot="1" x14ac:dyDescent="0.3">
      <c r="A137" s="180"/>
      <c r="B137" s="344" t="s">
        <v>799</v>
      </c>
      <c r="C137" s="345"/>
      <c r="D137" s="346"/>
      <c r="E137" s="294" t="s">
        <v>817</v>
      </c>
      <c r="F137" s="295"/>
      <c r="G137" s="180"/>
      <c r="H137" s="337" t="s">
        <v>810</v>
      </c>
      <c r="I137" s="338"/>
      <c r="J137" s="339"/>
      <c r="K137" s="326"/>
      <c r="L137" s="327"/>
      <c r="T137" s="153"/>
      <c r="U137" s="153"/>
    </row>
    <row r="138" spans="1:22" s="84" customFormat="1" ht="15.75" customHeight="1" x14ac:dyDescent="0.25">
      <c r="A138" s="180"/>
      <c r="B138" s="352" t="s">
        <v>800</v>
      </c>
      <c r="C138" s="353"/>
      <c r="D138" s="354"/>
      <c r="E138" s="350" t="s">
        <v>818</v>
      </c>
      <c r="F138" s="351"/>
      <c r="G138" s="180"/>
      <c r="H138" s="334" t="s">
        <v>811</v>
      </c>
      <c r="I138" s="335"/>
      <c r="J138" s="336"/>
      <c r="K138" s="315" t="s">
        <v>818</v>
      </c>
      <c r="L138" s="316"/>
      <c r="S138" s="153"/>
      <c r="T138" s="153"/>
      <c r="U138" s="153"/>
      <c r="V138" s="153"/>
    </row>
    <row r="139" spans="1:22" s="84" customFormat="1" ht="15.75" customHeight="1" x14ac:dyDescent="0.25">
      <c r="A139" s="180"/>
      <c r="B139" s="352" t="s">
        <v>801</v>
      </c>
      <c r="C139" s="353"/>
      <c r="D139" s="354"/>
      <c r="E139" s="350" t="s">
        <v>818</v>
      </c>
      <c r="F139" s="351"/>
      <c r="G139" s="180"/>
      <c r="H139" s="398" t="s">
        <v>812</v>
      </c>
      <c r="I139" s="399"/>
      <c r="J139" s="400"/>
      <c r="K139" s="355"/>
      <c r="L139" s="356"/>
      <c r="S139" s="153"/>
      <c r="T139" s="153"/>
      <c r="U139" s="153"/>
      <c r="V139" s="153"/>
    </row>
    <row r="140" spans="1:22" s="84" customFormat="1" ht="15.75" customHeight="1" thickBot="1" x14ac:dyDescent="0.3">
      <c r="A140" s="180"/>
      <c r="B140" s="352" t="s">
        <v>802</v>
      </c>
      <c r="C140" s="353"/>
      <c r="D140" s="354"/>
      <c r="E140" s="350" t="s">
        <v>818</v>
      </c>
      <c r="F140" s="351"/>
      <c r="G140" s="180"/>
      <c r="H140" s="393" t="s">
        <v>822</v>
      </c>
      <c r="I140" s="394"/>
      <c r="J140" s="395"/>
      <c r="K140" s="396"/>
      <c r="L140" s="397"/>
      <c r="S140" s="153"/>
      <c r="T140" s="153"/>
      <c r="U140" s="153"/>
      <c r="V140" s="153"/>
    </row>
    <row r="141" spans="1:22" s="84" customFormat="1" ht="15.75" customHeight="1" thickBot="1" x14ac:dyDescent="0.3">
      <c r="A141" s="181"/>
      <c r="B141" s="331" t="s">
        <v>803</v>
      </c>
      <c r="C141" s="332"/>
      <c r="D141" s="333"/>
      <c r="E141" s="326" t="s">
        <v>818</v>
      </c>
      <c r="F141" s="327"/>
      <c r="G141" s="181"/>
      <c r="H141" s="390" t="s">
        <v>821</v>
      </c>
      <c r="I141" s="391"/>
      <c r="J141" s="392"/>
      <c r="K141" s="315" t="s">
        <v>818</v>
      </c>
      <c r="L141" s="316"/>
      <c r="S141" s="153"/>
      <c r="T141" s="153"/>
      <c r="U141" s="153"/>
      <c r="V141" s="153"/>
    </row>
    <row r="142" spans="1:22" s="84" customFormat="1" ht="15.75" customHeight="1" thickBot="1" x14ac:dyDescent="0.3">
      <c r="C142" s="7"/>
      <c r="D142" s="7"/>
      <c r="E142" s="7"/>
      <c r="F142" s="7"/>
      <c r="G142" s="7"/>
      <c r="H142" s="7"/>
      <c r="I142" s="7"/>
      <c r="J142" s="7"/>
      <c r="K142" s="7"/>
      <c r="M142" s="7"/>
      <c r="N142" s="7"/>
      <c r="O142" s="7"/>
      <c r="S142" s="153"/>
      <c r="T142" s="153"/>
      <c r="U142" s="153"/>
      <c r="V142" s="153"/>
    </row>
    <row r="143" spans="1:22" s="84" customFormat="1" ht="15.75" customHeight="1" thickBot="1" x14ac:dyDescent="0.3">
      <c r="A143" s="309" t="s">
        <v>846</v>
      </c>
      <c r="B143" s="310"/>
      <c r="C143" s="310"/>
      <c r="D143" s="310"/>
      <c r="E143" s="310"/>
      <c r="F143" s="310"/>
      <c r="G143" s="310"/>
      <c r="H143" s="310"/>
      <c r="I143" s="310"/>
      <c r="J143" s="310"/>
      <c r="K143" s="310"/>
      <c r="L143" s="311"/>
      <c r="S143" s="153"/>
      <c r="T143" s="153"/>
      <c r="U143" s="153"/>
      <c r="V143" s="153"/>
    </row>
    <row r="144" spans="1:22" s="84" customFormat="1" ht="15.75" customHeight="1" thickBot="1" x14ac:dyDescent="0.3">
      <c r="A144" s="509" t="s">
        <v>24</v>
      </c>
      <c r="B144" s="510"/>
      <c r="C144" s="511"/>
      <c r="D144" s="217" t="s">
        <v>1557</v>
      </c>
      <c r="E144" s="218"/>
      <c r="F144" s="213"/>
      <c r="G144" s="359" t="s">
        <v>25</v>
      </c>
      <c r="H144" s="359"/>
      <c r="I144" s="360"/>
      <c r="J144" s="217">
        <v>8473301180</v>
      </c>
      <c r="K144" s="218"/>
      <c r="L144" s="198"/>
      <c r="S144" s="153"/>
      <c r="T144" s="153"/>
      <c r="U144" s="153"/>
      <c r="V144" s="153"/>
    </row>
    <row r="145" spans="1:22" s="84" customFormat="1" ht="15.75" customHeight="1" thickBot="1" x14ac:dyDescent="0.3">
      <c r="A145" s="192"/>
      <c r="B145" s="192"/>
      <c r="C145" s="192"/>
      <c r="D145" s="193"/>
      <c r="E145" s="193"/>
      <c r="F145" s="194"/>
      <c r="G145" s="195"/>
      <c r="H145" s="195"/>
      <c r="I145" s="195"/>
      <c r="J145" s="193"/>
      <c r="K145" s="193"/>
      <c r="L145" s="194"/>
      <c r="S145" s="158"/>
      <c r="T145" s="158"/>
      <c r="U145" s="158"/>
      <c r="V145" s="158"/>
    </row>
    <row r="146" spans="1:22" s="84" customFormat="1" ht="15.75" customHeight="1" thickBot="1" x14ac:dyDescent="0.3">
      <c r="A146" s="309" t="s">
        <v>862</v>
      </c>
      <c r="B146" s="310"/>
      <c r="C146" s="310"/>
      <c r="D146" s="310"/>
      <c r="E146" s="310"/>
      <c r="F146" s="310"/>
      <c r="G146" s="310"/>
      <c r="H146" s="310"/>
      <c r="I146" s="310"/>
      <c r="J146" s="310"/>
      <c r="K146" s="310"/>
      <c r="L146" s="311"/>
    </row>
    <row r="147" spans="1:22" s="84" customFormat="1" ht="20.25" customHeight="1" thickBot="1" x14ac:dyDescent="0.3">
      <c r="A147" s="235" t="s">
        <v>0</v>
      </c>
      <c r="B147" s="357"/>
      <c r="C147" s="358">
        <v>2.7</v>
      </c>
      <c r="D147" s="234"/>
      <c r="E147" s="233">
        <v>2.2000000000000002</v>
      </c>
      <c r="F147" s="234"/>
      <c r="G147" s="233">
        <v>6.2E-2</v>
      </c>
      <c r="H147" s="234"/>
      <c r="I147" s="235" t="s">
        <v>861</v>
      </c>
      <c r="J147" s="236"/>
      <c r="K147" s="233"/>
      <c r="L147" s="234"/>
    </row>
    <row r="148" spans="1:22" s="84" customFormat="1" x14ac:dyDescent="0.25">
      <c r="A148" s="19"/>
      <c r="B148" s="19"/>
      <c r="C148" s="19"/>
      <c r="D148" s="19"/>
      <c r="E148" s="19"/>
      <c r="F148" s="19"/>
      <c r="G148" s="19"/>
      <c r="H148" s="19"/>
      <c r="I148" s="19"/>
      <c r="J148" s="19"/>
      <c r="K148" s="19"/>
      <c r="L148" s="19"/>
    </row>
    <row r="149" spans="1:22" s="84" customFormat="1" ht="19.5" customHeight="1" thickBot="1" x14ac:dyDescent="0.35">
      <c r="A149" s="83"/>
      <c r="C149" s="501" t="s">
        <v>858</v>
      </c>
      <c r="D149" s="501"/>
      <c r="E149" s="501"/>
      <c r="F149" s="501"/>
      <c r="G149" s="501"/>
      <c r="H149" s="501"/>
      <c r="J149" s="105"/>
      <c r="K149" s="55"/>
      <c r="L149" s="55"/>
    </row>
    <row r="150" spans="1:22" s="84" customFormat="1" ht="15.75" customHeight="1" thickBot="1" x14ac:dyDescent="0.3">
      <c r="A150" s="496" t="s">
        <v>313</v>
      </c>
      <c r="B150" s="497"/>
      <c r="C150" s="498"/>
      <c r="D150" s="168" t="s">
        <v>23</v>
      </c>
      <c r="E150" s="496" t="s">
        <v>390</v>
      </c>
      <c r="F150" s="497"/>
      <c r="G150" s="498"/>
      <c r="H150" s="146" t="s">
        <v>23</v>
      </c>
      <c r="I150" s="499" t="s">
        <v>314</v>
      </c>
      <c r="J150" s="500"/>
      <c r="K150" s="500"/>
      <c r="L150" s="146" t="s">
        <v>23</v>
      </c>
    </row>
    <row r="151" spans="1:22" s="84" customFormat="1" ht="15.75" customHeight="1" thickBot="1" x14ac:dyDescent="0.3">
      <c r="A151" s="562" t="s">
        <v>315</v>
      </c>
      <c r="B151" s="563"/>
      <c r="C151" s="564"/>
      <c r="D151" s="69" t="s">
        <v>23</v>
      </c>
      <c r="E151" s="562" t="s">
        <v>790</v>
      </c>
      <c r="F151" s="563"/>
      <c r="G151" s="597"/>
      <c r="H151" s="156" t="s">
        <v>23</v>
      </c>
      <c r="I151" s="650" t="s">
        <v>606</v>
      </c>
      <c r="J151" s="651"/>
      <c r="K151" s="652"/>
      <c r="L151" s="156"/>
    </row>
    <row r="152" spans="1:22" s="84" customFormat="1" ht="15.75" customHeight="1" thickBot="1" x14ac:dyDescent="0.3">
      <c r="A152" s="568" t="s">
        <v>316</v>
      </c>
      <c r="B152" s="569"/>
      <c r="C152" s="570"/>
      <c r="D152" s="69"/>
      <c r="E152" s="576" t="s">
        <v>793</v>
      </c>
      <c r="F152" s="577"/>
      <c r="G152" s="578"/>
      <c r="H152" s="164"/>
      <c r="I152" s="571" t="s">
        <v>317</v>
      </c>
      <c r="J152" s="572"/>
      <c r="K152" s="572"/>
      <c r="L152" s="156"/>
    </row>
    <row r="153" spans="1:22" s="84" customFormat="1" ht="15.75" customHeight="1" thickBot="1" x14ac:dyDescent="0.3">
      <c r="A153" s="562" t="s">
        <v>318</v>
      </c>
      <c r="B153" s="563"/>
      <c r="C153" s="564"/>
      <c r="D153" s="69"/>
      <c r="E153" s="557" t="s">
        <v>791</v>
      </c>
      <c r="F153" s="558"/>
      <c r="G153" s="559"/>
      <c r="H153" s="165"/>
      <c r="I153" s="560" t="s">
        <v>319</v>
      </c>
      <c r="J153" s="561"/>
      <c r="K153" s="561"/>
      <c r="L153" s="161"/>
    </row>
    <row r="154" spans="1:22" s="84" customFormat="1" ht="15.75" customHeight="1" thickBot="1" x14ac:dyDescent="0.3">
      <c r="A154" s="562" t="s">
        <v>320</v>
      </c>
      <c r="B154" s="563"/>
      <c r="C154" s="564"/>
      <c r="D154" s="69"/>
      <c r="E154" s="573" t="s">
        <v>794</v>
      </c>
      <c r="F154" s="574"/>
      <c r="G154" s="575"/>
      <c r="H154" s="166"/>
      <c r="I154" s="565" t="s">
        <v>321</v>
      </c>
      <c r="J154" s="566"/>
      <c r="K154" s="567"/>
      <c r="L154" s="162"/>
    </row>
    <row r="155" spans="1:22" s="84" customFormat="1" ht="15.75" customHeight="1" thickBot="1" x14ac:dyDescent="0.3">
      <c r="A155" s="562" t="s">
        <v>428</v>
      </c>
      <c r="B155" s="563"/>
      <c r="C155" s="564"/>
      <c r="D155" s="69"/>
      <c r="E155" s="465" t="s">
        <v>795</v>
      </c>
      <c r="F155" s="466"/>
      <c r="G155" s="655"/>
      <c r="H155" s="167"/>
      <c r="I155" s="554" t="s">
        <v>789</v>
      </c>
      <c r="J155" s="555"/>
      <c r="K155" s="556"/>
      <c r="L155" s="163"/>
    </row>
    <row r="156" spans="1:22" s="84" customFormat="1" ht="15.75" customHeight="1" thickBot="1" x14ac:dyDescent="0.3">
      <c r="A156" s="653"/>
      <c r="B156" s="654"/>
      <c r="C156" s="654"/>
      <c r="D156" s="171"/>
      <c r="E156" s="656" t="s">
        <v>792</v>
      </c>
      <c r="F156" s="657"/>
      <c r="G156" s="658"/>
      <c r="H156" s="591"/>
      <c r="I156" s="592"/>
      <c r="J156" s="593"/>
      <c r="K156" s="169"/>
      <c r="L156" s="170"/>
    </row>
    <row r="157" spans="1:22" s="84" customFormat="1" ht="15.75" thickBot="1" x14ac:dyDescent="0.3">
      <c r="A157" s="19"/>
      <c r="B157" s="19"/>
      <c r="C157" s="19"/>
      <c r="D157" s="19"/>
      <c r="E157" s="19"/>
      <c r="F157" s="19"/>
      <c r="G157" s="19"/>
      <c r="H157" s="19"/>
      <c r="I157" s="19"/>
      <c r="J157" s="19"/>
      <c r="K157" s="19"/>
      <c r="L157" s="19"/>
    </row>
    <row r="158" spans="1:22" s="84" customFormat="1" ht="15.75" customHeight="1" thickBot="1" x14ac:dyDescent="0.3">
      <c r="A158" s="579" t="s">
        <v>322</v>
      </c>
      <c r="B158" s="580"/>
      <c r="C158" s="580"/>
      <c r="D158" s="196"/>
      <c r="E158" s="196"/>
      <c r="F158" s="362" t="s">
        <v>323</v>
      </c>
      <c r="G158" s="362"/>
      <c r="H158" s="362"/>
      <c r="I158" s="362"/>
      <c r="J158" s="196"/>
      <c r="K158" s="196"/>
      <c r="L158" s="199"/>
    </row>
    <row r="159" spans="1:22" s="84" customFormat="1" ht="15.75" customHeight="1" thickBot="1" x14ac:dyDescent="0.3">
      <c r="A159" s="588" t="s">
        <v>387</v>
      </c>
      <c r="B159" s="589"/>
      <c r="C159" s="589"/>
      <c r="D159" s="589"/>
      <c r="E159" s="589"/>
      <c r="F159" s="589"/>
      <c r="G159" s="590"/>
      <c r="H159" s="217"/>
      <c r="I159" s="389"/>
      <c r="J159" s="389"/>
      <c r="K159" s="389"/>
      <c r="L159" s="218"/>
    </row>
    <row r="160" spans="1:22" s="84" customFormat="1" ht="15.75" customHeight="1" thickBot="1" x14ac:dyDescent="0.3">
      <c r="A160" s="594" t="s">
        <v>324</v>
      </c>
      <c r="B160" s="387"/>
      <c r="C160" s="387"/>
      <c r="D160" s="387"/>
      <c r="E160" s="387"/>
      <c r="F160" s="387"/>
      <c r="G160" s="388"/>
      <c r="H160" s="421" t="s">
        <v>1578</v>
      </c>
      <c r="I160" s="422"/>
      <c r="J160" s="422"/>
      <c r="K160" s="422"/>
      <c r="L160" s="423"/>
    </row>
    <row r="161" spans="1:12" s="84" customFormat="1" ht="15.75" customHeight="1" thickBot="1" x14ac:dyDescent="0.3">
      <c r="A161" s="594" t="s">
        <v>325</v>
      </c>
      <c r="B161" s="387"/>
      <c r="C161" s="387"/>
      <c r="D161" s="387"/>
      <c r="E161" s="387"/>
      <c r="F161" s="387"/>
      <c r="G161" s="388"/>
      <c r="H161" s="421" t="s">
        <v>1577</v>
      </c>
      <c r="I161" s="422"/>
      <c r="J161" s="422"/>
      <c r="K161" s="422"/>
      <c r="L161" s="423"/>
    </row>
    <row r="162" spans="1:12" s="84" customFormat="1" ht="15.75" customHeight="1" thickBot="1" x14ac:dyDescent="0.3">
      <c r="A162" s="594" t="s">
        <v>326</v>
      </c>
      <c r="B162" s="387"/>
      <c r="C162" s="387"/>
      <c r="D162" s="387"/>
      <c r="E162" s="387"/>
      <c r="F162" s="387"/>
      <c r="G162" s="388"/>
      <c r="H162" s="217"/>
      <c r="I162" s="389"/>
      <c r="J162" s="389"/>
      <c r="K162" s="389"/>
      <c r="L162" s="218"/>
    </row>
    <row r="163" spans="1:12" s="84" customFormat="1" ht="15.75" customHeight="1" thickBot="1" x14ac:dyDescent="0.3">
      <c r="A163" s="594" t="s">
        <v>327</v>
      </c>
      <c r="B163" s="387"/>
      <c r="C163" s="387"/>
      <c r="D163" s="387"/>
      <c r="E163" s="387"/>
      <c r="F163" s="387"/>
      <c r="G163" s="388"/>
      <c r="H163" s="217"/>
      <c r="I163" s="389"/>
      <c r="J163" s="389"/>
      <c r="K163" s="389"/>
      <c r="L163" s="218"/>
    </row>
    <row r="164" spans="1:12" s="84" customFormat="1" ht="15.75" customHeight="1" thickBot="1" x14ac:dyDescent="0.3">
      <c r="A164" s="594" t="s">
        <v>328</v>
      </c>
      <c r="B164" s="387"/>
      <c r="C164" s="387"/>
      <c r="D164" s="387"/>
      <c r="E164" s="387"/>
      <c r="F164" s="387"/>
      <c r="G164" s="388"/>
      <c r="H164" s="217"/>
      <c r="I164" s="389"/>
      <c r="J164" s="389"/>
      <c r="K164" s="389"/>
      <c r="L164" s="218"/>
    </row>
    <row r="165" spans="1:12" s="84" customFormat="1" ht="15.75" customHeight="1" thickBot="1" x14ac:dyDescent="0.3">
      <c r="A165" s="230" t="s">
        <v>398</v>
      </c>
      <c r="B165" s="231"/>
      <c r="C165" s="232"/>
      <c r="D165" s="217" t="s">
        <v>402</v>
      </c>
      <c r="E165" s="389"/>
      <c r="F165" s="218"/>
      <c r="G165" s="389"/>
      <c r="H165" s="389"/>
      <c r="I165" s="218"/>
      <c r="J165" s="217"/>
      <c r="K165" s="389"/>
      <c r="L165" s="218"/>
    </row>
    <row r="166" spans="1:12" s="84" customFormat="1" hidden="1" outlineLevel="1" thickBot="1" x14ac:dyDescent="0.35">
      <c r="A166" s="224" t="s">
        <v>399</v>
      </c>
      <c r="B166" s="225"/>
      <c r="C166" s="226"/>
      <c r="D166" s="217" t="s">
        <v>402</v>
      </c>
      <c r="E166" s="389"/>
      <c r="F166" s="218"/>
      <c r="G166" s="515"/>
      <c r="H166" s="515"/>
      <c r="I166" s="516"/>
      <c r="J166" s="529"/>
      <c r="K166" s="515"/>
      <c r="L166" s="516"/>
    </row>
    <row r="167" spans="1:12" s="84" customFormat="1" hidden="1" outlineLevel="1" thickBot="1" x14ac:dyDescent="0.35">
      <c r="A167" s="227" t="s">
        <v>400</v>
      </c>
      <c r="B167" s="228"/>
      <c r="C167" s="229"/>
      <c r="D167" s="217" t="s">
        <v>402</v>
      </c>
      <c r="E167" s="389"/>
      <c r="F167" s="218"/>
      <c r="G167" s="389"/>
      <c r="H167" s="389"/>
      <c r="I167" s="218"/>
      <c r="J167" s="217"/>
      <c r="K167" s="389"/>
      <c r="L167" s="218"/>
    </row>
    <row r="168" spans="1:12" s="84" customFormat="1" hidden="1" outlineLevel="1" thickBot="1" x14ac:dyDescent="0.35">
      <c r="A168" s="230" t="s">
        <v>401</v>
      </c>
      <c r="B168" s="231"/>
      <c r="C168" s="232"/>
      <c r="D168" s="217" t="s">
        <v>402</v>
      </c>
      <c r="E168" s="389"/>
      <c r="F168" s="218"/>
      <c r="G168" s="389"/>
      <c r="H168" s="389"/>
      <c r="I168" s="218"/>
      <c r="J168" s="217"/>
      <c r="K168" s="389"/>
      <c r="L168" s="218"/>
    </row>
    <row r="169" spans="1:12" s="84" customFormat="1" ht="23.25" collapsed="1" x14ac:dyDescent="0.25">
      <c r="A169" s="108" t="s">
        <v>303</v>
      </c>
      <c r="B169" s="19"/>
      <c r="C169" s="19"/>
      <c r="D169" s="19"/>
      <c r="E169" s="19"/>
      <c r="F169" s="19"/>
      <c r="G169" s="19"/>
      <c r="H169" s="58"/>
      <c r="I169" s="58"/>
      <c r="J169" s="58"/>
      <c r="K169" s="58"/>
      <c r="L169" s="58"/>
    </row>
    <row r="170" spans="1:12" s="84" customFormat="1" ht="15.75" customHeight="1" thickBot="1" x14ac:dyDescent="0.3">
      <c r="A170" s="586" t="s">
        <v>329</v>
      </c>
      <c r="B170" s="586"/>
      <c r="C170" s="586"/>
      <c r="D170" s="586"/>
      <c r="E170" s="586"/>
      <c r="F170" s="586"/>
      <c r="G170" s="586"/>
      <c r="H170" s="586"/>
      <c r="I170" s="586"/>
      <c r="J170" s="586"/>
      <c r="K170" s="586"/>
      <c r="L170" s="586"/>
    </row>
    <row r="171" spans="1:12" s="84" customFormat="1" ht="15.75" thickBot="1" x14ac:dyDescent="0.3">
      <c r="A171" s="291" t="s">
        <v>330</v>
      </c>
      <c r="B171" s="292"/>
      <c r="C171" s="200"/>
      <c r="D171" s="200"/>
      <c r="E171" s="200"/>
      <c r="F171" s="200"/>
      <c r="G171" s="200"/>
      <c r="H171" s="200"/>
      <c r="I171" s="200"/>
      <c r="J171" s="200"/>
      <c r="K171" s="200"/>
      <c r="L171" s="201"/>
    </row>
    <row r="172" spans="1:12" s="84" customFormat="1" ht="15.75" thickBot="1" x14ac:dyDescent="0.3">
      <c r="A172" s="584" t="s">
        <v>391</v>
      </c>
      <c r="B172" s="585"/>
      <c r="C172" s="109">
        <v>149</v>
      </c>
      <c r="D172" s="97"/>
      <c r="E172" s="104" t="s">
        <v>331</v>
      </c>
      <c r="F172" s="109">
        <f>0.85*C172</f>
        <v>126.64999999999999</v>
      </c>
      <c r="G172" s="97"/>
      <c r="H172" s="585" t="s">
        <v>332</v>
      </c>
      <c r="I172" s="585"/>
      <c r="J172" s="585"/>
      <c r="K172" s="585"/>
      <c r="L172" s="109">
        <v>110.88</v>
      </c>
    </row>
    <row r="173" spans="1:12" s="84" customFormat="1" ht="15.75" thickBot="1" x14ac:dyDescent="0.3">
      <c r="A173" s="100"/>
      <c r="B173" s="153"/>
      <c r="C173" s="153"/>
      <c r="D173" s="153"/>
      <c r="E173" s="153"/>
      <c r="F173" s="153"/>
      <c r="G173" s="153"/>
      <c r="H173" s="153"/>
      <c r="I173" s="153"/>
      <c r="J173" s="153"/>
      <c r="K173" s="153"/>
      <c r="L173" s="154"/>
    </row>
    <row r="174" spans="1:12" s="84" customFormat="1" ht="15.75" customHeight="1" thickBot="1" x14ac:dyDescent="0.3">
      <c r="A174" s="151"/>
      <c r="B174" s="148"/>
      <c r="C174" s="582" t="s">
        <v>333</v>
      </c>
      <c r="D174" s="582"/>
      <c r="E174" s="582"/>
      <c r="F174" s="582"/>
      <c r="G174" s="582"/>
      <c r="H174" s="582"/>
      <c r="I174" s="582"/>
      <c r="J174" s="582"/>
      <c r="K174" s="583"/>
      <c r="L174" s="109">
        <v>4878</v>
      </c>
    </row>
    <row r="175" spans="1:12" s="84" customFormat="1" ht="15.75" customHeight="1" thickBot="1" x14ac:dyDescent="0.3">
      <c r="A175" s="151"/>
      <c r="B175" s="148"/>
      <c r="C175" s="148"/>
      <c r="D175" s="374" t="s">
        <v>334</v>
      </c>
      <c r="E175" s="374"/>
      <c r="F175" s="374"/>
      <c r="G175" s="374"/>
      <c r="H175" s="148"/>
      <c r="I175" s="148"/>
      <c r="J175" s="148"/>
      <c r="K175" s="148"/>
      <c r="L175" s="152"/>
    </row>
    <row r="176" spans="1:12" s="84" customFormat="1" ht="15.75" customHeight="1" thickBot="1" x14ac:dyDescent="0.3">
      <c r="A176" s="151"/>
      <c r="B176" s="148"/>
      <c r="C176" s="582" t="s">
        <v>335</v>
      </c>
      <c r="D176" s="582"/>
      <c r="E176" s="582"/>
      <c r="F176" s="582"/>
      <c r="G176" s="582"/>
      <c r="H176" s="582"/>
      <c r="I176" s="582"/>
      <c r="J176" s="582"/>
      <c r="K176" s="583"/>
      <c r="L176" s="109">
        <v>4878</v>
      </c>
    </row>
    <row r="177" spans="1:12" s="84" customFormat="1" ht="15" customHeight="1" x14ac:dyDescent="0.25">
      <c r="A177" s="151"/>
      <c r="B177" s="148"/>
      <c r="C177" s="148"/>
      <c r="D177" s="374" t="s">
        <v>336</v>
      </c>
      <c r="E177" s="374"/>
      <c r="F177" s="374"/>
      <c r="G177" s="374"/>
      <c r="H177" s="374"/>
      <c r="I177" s="148"/>
      <c r="J177" s="148"/>
      <c r="K177" s="148"/>
      <c r="L177" s="152"/>
    </row>
    <row r="178" spans="1:12" s="84" customFormat="1" ht="15.75" thickBot="1" x14ac:dyDescent="0.3">
      <c r="A178" s="151"/>
      <c r="B178" s="148"/>
      <c r="C178" s="148"/>
      <c r="D178" s="148"/>
      <c r="E178" s="148"/>
      <c r="F178" s="148"/>
      <c r="G178" s="148"/>
      <c r="H178" s="148"/>
      <c r="I178" s="148"/>
      <c r="J178" s="148"/>
      <c r="K178" s="148"/>
      <c r="L178" s="152"/>
    </row>
    <row r="179" spans="1:12" s="84" customFormat="1" ht="15.75" customHeight="1" thickBot="1" x14ac:dyDescent="0.3">
      <c r="A179" s="587" t="s">
        <v>337</v>
      </c>
      <c r="B179" s="582"/>
      <c r="C179" s="583"/>
      <c r="D179" s="110">
        <v>50</v>
      </c>
      <c r="E179" s="148"/>
      <c r="F179" s="149" t="s">
        <v>338</v>
      </c>
      <c r="G179" s="110">
        <v>50</v>
      </c>
      <c r="H179" s="148"/>
      <c r="I179" s="372" t="s">
        <v>339</v>
      </c>
      <c r="J179" s="372"/>
      <c r="K179" s="373"/>
      <c r="L179" s="110">
        <v>0</v>
      </c>
    </row>
    <row r="180" spans="1:12" s="84" customFormat="1" ht="15.75" thickBot="1" x14ac:dyDescent="0.3">
      <c r="A180" s="151"/>
      <c r="B180" s="148"/>
      <c r="C180" s="148"/>
      <c r="D180" s="148"/>
      <c r="E180" s="148"/>
      <c r="F180" s="148"/>
      <c r="G180" s="148"/>
      <c r="H180" s="148"/>
      <c r="I180" s="148"/>
      <c r="J180" s="148"/>
      <c r="K180" s="148"/>
      <c r="L180" s="152"/>
    </row>
    <row r="181" spans="1:12" s="84" customFormat="1" ht="15.75" customHeight="1" thickBot="1" x14ac:dyDescent="0.3">
      <c r="A181" s="371" t="s">
        <v>820</v>
      </c>
      <c r="B181" s="372"/>
      <c r="C181" s="373"/>
      <c r="D181" s="175" t="s">
        <v>817</v>
      </c>
      <c r="E181" s="153"/>
      <c r="F181" s="148"/>
      <c r="G181" s="148"/>
      <c r="H181" s="148"/>
      <c r="I181" s="148"/>
      <c r="J181" s="148"/>
      <c r="K181" s="148"/>
      <c r="L181" s="111"/>
    </row>
    <row r="182" spans="1:12" s="84" customFormat="1" ht="15.75" customHeight="1" thickBot="1" x14ac:dyDescent="0.3">
      <c r="A182" s="371" t="s">
        <v>819</v>
      </c>
      <c r="B182" s="372"/>
      <c r="C182" s="373"/>
      <c r="D182" s="415"/>
      <c r="E182" s="416"/>
      <c r="F182" s="416"/>
      <c r="G182" s="417"/>
      <c r="H182" s="148"/>
      <c r="I182" s="340" t="s">
        <v>341</v>
      </c>
      <c r="J182" s="340"/>
      <c r="K182" s="340"/>
      <c r="L182" s="111" t="s">
        <v>342</v>
      </c>
    </row>
    <row r="183" spans="1:12" s="84" customFormat="1" ht="15.75" customHeight="1" thickBot="1" x14ac:dyDescent="0.3">
      <c r="A183" s="151"/>
      <c r="B183" s="370" t="s">
        <v>340</v>
      </c>
      <c r="C183" s="370"/>
      <c r="D183" s="370"/>
      <c r="E183" s="370"/>
      <c r="F183" s="148"/>
      <c r="G183" s="148"/>
      <c r="H183" s="148"/>
      <c r="I183" s="550" t="s">
        <v>344</v>
      </c>
      <c r="J183" s="550"/>
      <c r="K183" s="551"/>
      <c r="L183" s="112">
        <v>20</v>
      </c>
    </row>
    <row r="184" spans="1:12" s="84" customFormat="1" ht="15.75" thickBot="1" x14ac:dyDescent="0.3">
      <c r="A184" s="151"/>
      <c r="B184" s="340" t="s">
        <v>343</v>
      </c>
      <c r="C184" s="341"/>
      <c r="D184" s="112" t="str">
        <f>IF(D181="N",0,"")</f>
        <v/>
      </c>
      <c r="E184" s="148"/>
      <c r="F184" s="148"/>
      <c r="G184" s="148"/>
      <c r="H184" s="148"/>
      <c r="I184" s="231" t="s">
        <v>346</v>
      </c>
      <c r="J184" s="231"/>
      <c r="K184" s="231"/>
      <c r="L184" s="232"/>
    </row>
    <row r="185" spans="1:12" s="84" customFormat="1" ht="15.75" thickBot="1" x14ac:dyDescent="0.3">
      <c r="A185" s="151"/>
      <c r="B185" s="340" t="s">
        <v>345</v>
      </c>
      <c r="C185" s="341"/>
      <c r="D185" s="112" t="str">
        <f>IF(D181="N",0,"")</f>
        <v/>
      </c>
      <c r="E185" s="148"/>
      <c r="F185" s="148"/>
      <c r="G185" s="148"/>
      <c r="H185" s="148"/>
      <c r="I185" s="552"/>
      <c r="J185" s="553"/>
      <c r="K185" s="553"/>
      <c r="L185" s="113"/>
    </row>
    <row r="186" spans="1:12" s="84" customFormat="1" ht="15.75" thickBot="1" x14ac:dyDescent="0.3">
      <c r="A186" s="151"/>
      <c r="B186" s="340" t="s">
        <v>347</v>
      </c>
      <c r="C186" s="341"/>
      <c r="D186" s="112" t="str">
        <f>IF(D181="N",0,"")</f>
        <v/>
      </c>
      <c r="E186" s="148"/>
      <c r="F186" s="148"/>
      <c r="G186" s="148"/>
      <c r="H186" s="148"/>
      <c r="I186" s="342"/>
      <c r="J186" s="343"/>
      <c r="K186" s="343"/>
      <c r="L186" s="114"/>
    </row>
    <row r="187" spans="1:12" s="84" customFormat="1" ht="15.75" thickBot="1" x14ac:dyDescent="0.3">
      <c r="A187" s="151"/>
      <c r="B187" s="340" t="s">
        <v>348</v>
      </c>
      <c r="C187" s="341"/>
      <c r="D187" s="112" t="str">
        <f>IF(D181="N",0,"")</f>
        <v/>
      </c>
      <c r="E187" s="148"/>
      <c r="F187" s="148"/>
      <c r="G187" s="148"/>
      <c r="H187" s="148"/>
      <c r="I187" s="342"/>
      <c r="J187" s="343"/>
      <c r="K187" s="343"/>
      <c r="L187" s="114"/>
    </row>
    <row r="188" spans="1:12" s="84" customFormat="1" ht="15.75" thickBot="1" x14ac:dyDescent="0.3">
      <c r="A188" s="151"/>
      <c r="B188" s="340" t="s">
        <v>349</v>
      </c>
      <c r="C188" s="341"/>
      <c r="D188" s="112" t="str">
        <f>IF(D181="N",0,"")</f>
        <v/>
      </c>
      <c r="E188" s="148"/>
      <c r="F188" s="148"/>
      <c r="G188" s="148"/>
      <c r="H188" s="148"/>
      <c r="I188" s="342"/>
      <c r="J188" s="343"/>
      <c r="K188" s="343"/>
      <c r="L188" s="114"/>
    </row>
    <row r="189" spans="1:12" s="84" customFormat="1" ht="15.75" thickBot="1" x14ac:dyDescent="0.3">
      <c r="A189" s="151"/>
      <c r="B189" s="340" t="s">
        <v>350</v>
      </c>
      <c r="C189" s="341"/>
      <c r="D189" s="112" t="str">
        <f>IF(D181="N",0,"")</f>
        <v/>
      </c>
      <c r="E189" s="148"/>
      <c r="F189" s="148"/>
      <c r="G189" s="148"/>
      <c r="H189" s="148"/>
      <c r="I189" s="548"/>
      <c r="J189" s="549"/>
      <c r="K189" s="549"/>
      <c r="L189" s="115"/>
    </row>
    <row r="190" spans="1:12" s="84" customFormat="1" ht="15.75" thickBot="1" x14ac:dyDescent="0.3">
      <c r="A190" s="151"/>
      <c r="B190" s="340" t="s">
        <v>351</v>
      </c>
      <c r="C190" s="341"/>
      <c r="D190" s="112" t="str">
        <f>IF(D181="N",0,"")</f>
        <v/>
      </c>
      <c r="E190" s="148"/>
      <c r="F190" s="148"/>
      <c r="G190" s="148"/>
      <c r="H190" s="148"/>
      <c r="I190" s="387"/>
      <c r="J190" s="387"/>
      <c r="K190" s="387"/>
      <c r="L190" s="152"/>
    </row>
    <row r="191" spans="1:12" s="84" customFormat="1" ht="15.75" thickBot="1" x14ac:dyDescent="0.3">
      <c r="A191" s="151"/>
      <c r="B191" s="148"/>
      <c r="C191" s="147" t="s">
        <v>352</v>
      </c>
      <c r="D191" s="112">
        <f>SUM(D184:D190)</f>
        <v>0</v>
      </c>
      <c r="E191" s="148"/>
      <c r="F191" s="148"/>
      <c r="G191" s="148"/>
      <c r="H191" s="148"/>
      <c r="I191" s="148"/>
      <c r="J191" s="148"/>
      <c r="K191" s="148"/>
      <c r="L191" s="152"/>
    </row>
    <row r="192" spans="1:12" s="84" customFormat="1" ht="15.75" thickBot="1" x14ac:dyDescent="0.3">
      <c r="A192" s="151"/>
      <c r="B192" s="148"/>
      <c r="C192" s="148"/>
      <c r="D192" s="116"/>
      <c r="E192" s="148"/>
      <c r="F192" s="148"/>
      <c r="G192" s="148"/>
      <c r="H192" s="148"/>
      <c r="I192" s="148"/>
      <c r="J192" s="148"/>
      <c r="K192" s="148"/>
      <c r="L192" s="111"/>
    </row>
    <row r="193" spans="1:12" s="84" customFormat="1" ht="15.75" customHeight="1" thickBot="1" x14ac:dyDescent="0.3">
      <c r="A193" s="581" t="s">
        <v>365</v>
      </c>
      <c r="B193" s="370"/>
      <c r="C193" s="408"/>
      <c r="D193" s="112">
        <v>1</v>
      </c>
      <c r="E193" s="227" t="s">
        <v>388</v>
      </c>
      <c r="F193" s="228"/>
      <c r="G193" s="386"/>
      <c r="H193" s="386"/>
      <c r="I193" s="386"/>
      <c r="J193" s="386"/>
      <c r="K193" s="386"/>
      <c r="L193" s="124"/>
    </row>
    <row r="194" spans="1:12" s="84" customFormat="1" ht="15.75" customHeight="1" thickBot="1" x14ac:dyDescent="0.3">
      <c r="A194" s="581" t="s">
        <v>366</v>
      </c>
      <c r="B194" s="370"/>
      <c r="C194" s="408"/>
      <c r="D194" s="159" t="s">
        <v>816</v>
      </c>
      <c r="E194" s="151"/>
      <c r="F194" s="148"/>
      <c r="G194" s="9"/>
      <c r="H194" s="105"/>
      <c r="I194" s="386"/>
      <c r="J194" s="386"/>
      <c r="K194" s="386"/>
      <c r="L194" s="635"/>
    </row>
    <row r="195" spans="1:12" s="84" customFormat="1" x14ac:dyDescent="0.25">
      <c r="A195" s="140"/>
      <c r="B195" s="141"/>
      <c r="C195" s="141"/>
      <c r="D195" s="105"/>
      <c r="E195" s="148"/>
      <c r="F195" s="148"/>
      <c r="G195" s="148"/>
      <c r="H195" s="143"/>
      <c r="I195" s="117"/>
      <c r="J195" s="117"/>
      <c r="K195" s="117"/>
      <c r="L195" s="125"/>
    </row>
    <row r="196" spans="1:12" s="119" customFormat="1" ht="15.75" thickBot="1" x14ac:dyDescent="0.3">
      <c r="A196" s="118"/>
      <c r="B196" s="547" t="s">
        <v>418</v>
      </c>
      <c r="C196" s="547"/>
      <c r="D196" s="55"/>
      <c r="E196" s="9"/>
      <c r="F196" s="9"/>
      <c r="G196" s="9"/>
      <c r="H196" s="105"/>
      <c r="I196" s="117"/>
      <c r="J196" s="117"/>
      <c r="K196" s="117"/>
      <c r="L196" s="120"/>
    </row>
    <row r="197" spans="1:12" s="119" customFormat="1" ht="27" thickBot="1" x14ac:dyDescent="0.3">
      <c r="A197" s="65" t="s">
        <v>413</v>
      </c>
      <c r="B197" s="415"/>
      <c r="C197" s="417"/>
      <c r="D197" s="176" t="s">
        <v>414</v>
      </c>
      <c r="E197" s="640"/>
      <c r="F197" s="641"/>
      <c r="G197" s="641"/>
      <c r="H197" s="642"/>
      <c r="I197" s="177" t="s">
        <v>415</v>
      </c>
      <c r="J197" s="110" t="s">
        <v>471</v>
      </c>
      <c r="K197" s="64" t="s">
        <v>416</v>
      </c>
      <c r="L197" s="69" t="s">
        <v>816</v>
      </c>
    </row>
    <row r="198" spans="1:12" s="119" customFormat="1" ht="20.25" hidden="1" customHeight="1" outlineLevel="1" thickBot="1" x14ac:dyDescent="0.3">
      <c r="A198" s="121" t="s">
        <v>413</v>
      </c>
      <c r="B198" s="415"/>
      <c r="C198" s="417"/>
      <c r="D198" s="90" t="s">
        <v>414</v>
      </c>
      <c r="E198" s="643"/>
      <c r="F198" s="644"/>
      <c r="G198" s="644"/>
      <c r="H198" s="645"/>
      <c r="I198" s="105" t="s">
        <v>415</v>
      </c>
      <c r="J198" s="122" t="s">
        <v>471</v>
      </c>
      <c r="K198" s="123" t="s">
        <v>416</v>
      </c>
      <c r="L198" s="112"/>
    </row>
    <row r="199" spans="1:12" s="119" customFormat="1" ht="20.25" hidden="1" customHeight="1" outlineLevel="1" thickBot="1" x14ac:dyDescent="0.3">
      <c r="A199" s="121" t="s">
        <v>413</v>
      </c>
      <c r="B199" s="415"/>
      <c r="C199" s="417"/>
      <c r="D199" s="90" t="s">
        <v>414</v>
      </c>
      <c r="E199" s="643"/>
      <c r="F199" s="644"/>
      <c r="G199" s="644"/>
      <c r="H199" s="645"/>
      <c r="I199" s="105" t="s">
        <v>415</v>
      </c>
      <c r="J199" s="122" t="s">
        <v>471</v>
      </c>
      <c r="K199" s="123" t="s">
        <v>416</v>
      </c>
      <c r="L199" s="112"/>
    </row>
    <row r="200" spans="1:12" s="119" customFormat="1" ht="20.25" hidden="1" customHeight="1" outlineLevel="1" thickBot="1" x14ac:dyDescent="0.3">
      <c r="A200" s="121" t="s">
        <v>413</v>
      </c>
      <c r="B200" s="415"/>
      <c r="C200" s="417"/>
      <c r="D200" s="90" t="s">
        <v>414</v>
      </c>
      <c r="E200" s="643"/>
      <c r="F200" s="644"/>
      <c r="G200" s="644"/>
      <c r="H200" s="645"/>
      <c r="I200" s="105" t="s">
        <v>415</v>
      </c>
      <c r="J200" s="122" t="s">
        <v>471</v>
      </c>
      <c r="K200" s="123" t="s">
        <v>416</v>
      </c>
      <c r="L200" s="112"/>
    </row>
    <row r="201" spans="1:12" s="119" customFormat="1" collapsed="1" x14ac:dyDescent="0.25">
      <c r="A201" s="376" t="s">
        <v>303</v>
      </c>
      <c r="B201" s="377"/>
      <c r="C201" s="117"/>
      <c r="D201" s="117"/>
      <c r="E201" s="90"/>
      <c r="F201" s="117"/>
      <c r="G201" s="117"/>
      <c r="H201" s="105"/>
      <c r="I201" s="90"/>
      <c r="J201" s="90"/>
      <c r="K201" s="105"/>
      <c r="L201" s="124"/>
    </row>
    <row r="202" spans="1:12" s="119" customFormat="1" ht="15.75" thickBot="1" x14ac:dyDescent="0.3">
      <c r="A202" s="118"/>
      <c r="B202" s="144"/>
      <c r="C202" s="547" t="s">
        <v>418</v>
      </c>
      <c r="D202" s="547"/>
      <c r="E202" s="117"/>
      <c r="F202" s="117"/>
      <c r="G202" s="145"/>
      <c r="H202" s="105"/>
      <c r="I202" s="117"/>
      <c r="J202" s="117"/>
      <c r="K202" s="117"/>
      <c r="L202" s="125"/>
    </row>
    <row r="203" spans="1:12" s="119" customFormat="1" ht="15.75" thickBot="1" x14ac:dyDescent="0.3">
      <c r="A203" s="378" t="s">
        <v>417</v>
      </c>
      <c r="B203" s="379"/>
      <c r="C203" s="646" t="str">
        <f>IF(C195="N",0,"")</f>
        <v/>
      </c>
      <c r="D203" s="647"/>
      <c r="E203" s="380" t="s">
        <v>416</v>
      </c>
      <c r="F203" s="381"/>
      <c r="G203" s="69" t="s">
        <v>817</v>
      </c>
      <c r="H203" s="139"/>
      <c r="I203" s="150"/>
      <c r="J203" s="150"/>
      <c r="K203" s="150"/>
      <c r="L203" s="130"/>
    </row>
    <row r="204" spans="1:12" s="119" customFormat="1" ht="45.75" hidden="1" outlineLevel="1" thickBot="1" x14ac:dyDescent="0.3">
      <c r="A204" s="126" t="s">
        <v>417</v>
      </c>
      <c r="B204" s="127"/>
      <c r="C204" s="638" t="str">
        <f>IF(B196="N",0,"")</f>
        <v/>
      </c>
      <c r="D204" s="639"/>
      <c r="E204" s="128"/>
      <c r="F204" s="131" t="s">
        <v>416</v>
      </c>
      <c r="G204" s="132"/>
      <c r="H204" s="131"/>
      <c r="I204" s="129"/>
      <c r="J204" s="129"/>
      <c r="K204" s="129"/>
      <c r="L204" s="130"/>
    </row>
    <row r="205" spans="1:12" s="119" customFormat="1" ht="15.75" collapsed="1" thickBot="1" x14ac:dyDescent="0.3">
      <c r="A205" s="382" t="s">
        <v>303</v>
      </c>
      <c r="B205" s="383"/>
      <c r="C205" s="101"/>
      <c r="D205" s="105"/>
      <c r="E205" s="9"/>
      <c r="F205" s="9"/>
      <c r="G205" s="9"/>
      <c r="H205" s="105"/>
      <c r="I205" s="117"/>
      <c r="J205" s="117"/>
      <c r="K205" s="117"/>
      <c r="L205" s="117"/>
    </row>
    <row r="206" spans="1:12" s="84" customFormat="1" ht="15.75" customHeight="1" thickBot="1" x14ac:dyDescent="0.3">
      <c r="A206" s="291" t="s">
        <v>353</v>
      </c>
      <c r="B206" s="292"/>
      <c r="C206" s="292"/>
      <c r="D206" s="187"/>
      <c r="E206" s="187"/>
      <c r="F206" s="187"/>
      <c r="G206" s="187"/>
      <c r="H206" s="188"/>
      <c r="I206" s="189"/>
      <c r="J206" s="189"/>
      <c r="K206" s="189"/>
      <c r="L206" s="190"/>
    </row>
    <row r="207" spans="1:12" s="84" customFormat="1" ht="15.75" thickBot="1" x14ac:dyDescent="0.3">
      <c r="A207" s="584" t="s">
        <v>354</v>
      </c>
      <c r="B207" s="585"/>
      <c r="C207" s="636" t="s">
        <v>355</v>
      </c>
      <c r="D207" s="637"/>
      <c r="E207" s="69" t="s">
        <v>817</v>
      </c>
      <c r="F207" s="155"/>
      <c r="G207" s="155"/>
      <c r="H207" s="155"/>
      <c r="I207" s="155"/>
      <c r="J207" s="585" t="s">
        <v>356</v>
      </c>
      <c r="K207" s="585"/>
      <c r="L207" s="69" t="s">
        <v>817</v>
      </c>
    </row>
    <row r="208" spans="1:12" s="84" customFormat="1" ht="15.75" thickBot="1" x14ac:dyDescent="0.3">
      <c r="A208" s="140"/>
      <c r="B208" s="141"/>
      <c r="C208" s="141"/>
      <c r="D208" s="148"/>
      <c r="E208" s="148"/>
      <c r="F208" s="148"/>
      <c r="G208" s="148"/>
      <c r="H208" s="143"/>
      <c r="I208" s="142"/>
      <c r="J208" s="142"/>
      <c r="K208" s="142"/>
      <c r="L208" s="111"/>
    </row>
    <row r="209" spans="1:12" s="84" customFormat="1" ht="15.75" customHeight="1" thickBot="1" x14ac:dyDescent="0.3">
      <c r="A209" s="384" t="s">
        <v>357</v>
      </c>
      <c r="B209" s="251"/>
      <c r="C209" s="251"/>
      <c r="D209" s="178"/>
      <c r="E209" s="69" t="s">
        <v>817</v>
      </c>
      <c r="F209" s="157"/>
      <c r="G209" s="157"/>
      <c r="H209" s="385" t="s">
        <v>358</v>
      </c>
      <c r="I209" s="385"/>
      <c r="J209" s="385"/>
      <c r="K209" s="305"/>
      <c r="L209" s="69" t="s">
        <v>817</v>
      </c>
    </row>
    <row r="210" spans="1:12" s="84" customFormat="1" ht="15.75" thickBot="1" x14ac:dyDescent="0.3">
      <c r="A210" s="133"/>
      <c r="B210" s="133"/>
      <c r="C210" s="133"/>
      <c r="D210" s="133"/>
      <c r="E210" s="133"/>
      <c r="F210" s="133"/>
      <c r="G210" s="133"/>
      <c r="H210" s="133"/>
      <c r="I210" s="133"/>
      <c r="J210" s="133"/>
      <c r="K210" s="133"/>
      <c r="L210" s="133"/>
    </row>
    <row r="211" spans="1:12" s="84" customFormat="1" ht="15.75" customHeight="1" thickBot="1" x14ac:dyDescent="0.3">
      <c r="A211" s="291" t="s">
        <v>359</v>
      </c>
      <c r="B211" s="292"/>
      <c r="C211" s="292"/>
      <c r="D211" s="292"/>
      <c r="E211" s="292"/>
      <c r="F211" s="292"/>
      <c r="G211" s="292"/>
      <c r="H211" s="292"/>
      <c r="I211" s="292"/>
      <c r="J211" s="292"/>
      <c r="K211" s="292"/>
      <c r="L211" s="190"/>
    </row>
    <row r="212" spans="1:12" s="84" customFormat="1" ht="15.75" customHeight="1" thickBot="1" x14ac:dyDescent="0.3">
      <c r="A212" s="106"/>
      <c r="B212" s="589" t="s">
        <v>360</v>
      </c>
      <c r="C212" s="589"/>
      <c r="D212" s="589"/>
      <c r="E212" s="589"/>
      <c r="F212" s="636" t="s">
        <v>361</v>
      </c>
      <c r="G212" s="636"/>
      <c r="H212" s="636"/>
      <c r="I212" s="636"/>
      <c r="J212" s="636"/>
      <c r="K212" s="637"/>
      <c r="L212" s="191" t="s">
        <v>817</v>
      </c>
    </row>
    <row r="213" spans="1:12" s="84" customFormat="1" ht="15.75" customHeight="1" thickBot="1" x14ac:dyDescent="0.3">
      <c r="A213" s="106"/>
      <c r="B213" s="387" t="s">
        <v>362</v>
      </c>
      <c r="C213" s="387"/>
      <c r="D213" s="387"/>
      <c r="E213" s="387"/>
      <c r="F213" s="387"/>
      <c r="G213" s="387"/>
      <c r="H213" s="387"/>
      <c r="I213" s="387"/>
      <c r="J213" s="387"/>
      <c r="K213" s="388"/>
      <c r="L213" s="69" t="s">
        <v>817</v>
      </c>
    </row>
    <row r="214" spans="1:12" s="84" customFormat="1" ht="15.75" customHeight="1" thickBot="1" x14ac:dyDescent="0.3">
      <c r="A214" s="106"/>
      <c r="B214" s="387" t="s">
        <v>363</v>
      </c>
      <c r="C214" s="387"/>
      <c r="D214" s="387"/>
      <c r="E214" s="387"/>
      <c r="F214" s="387"/>
      <c r="G214" s="387"/>
      <c r="H214" s="387"/>
      <c r="I214" s="387"/>
      <c r="J214" s="387"/>
      <c r="K214" s="388"/>
      <c r="L214" s="69" t="s">
        <v>817</v>
      </c>
    </row>
    <row r="215" spans="1:12" s="84" customFormat="1" ht="15.75" customHeight="1" thickBot="1" x14ac:dyDescent="0.3">
      <c r="A215" s="107"/>
      <c r="B215" s="633" t="s">
        <v>364</v>
      </c>
      <c r="C215" s="633"/>
      <c r="D215" s="633"/>
      <c r="E215" s="633"/>
      <c r="F215" s="633"/>
      <c r="G215" s="633"/>
      <c r="H215" s="633"/>
      <c r="I215" s="633"/>
      <c r="J215" s="633"/>
      <c r="K215" s="634"/>
      <c r="L215" s="69" t="s">
        <v>817</v>
      </c>
    </row>
    <row r="216" spans="1:12" s="84" customFormat="1" x14ac:dyDescent="0.25"/>
    <row r="217" spans="1:12" s="84" customFormat="1" x14ac:dyDescent="0.25">
      <c r="A217" s="375" t="s">
        <v>425</v>
      </c>
      <c r="B217" s="375"/>
      <c r="C217" s="134"/>
      <c r="D217" s="134"/>
      <c r="E217" s="134"/>
      <c r="F217" s="134"/>
      <c r="G217" s="134"/>
      <c r="H217" s="134"/>
      <c r="I217" s="134"/>
      <c r="J217" s="134"/>
      <c r="K217" s="134"/>
      <c r="L217" s="134"/>
    </row>
    <row r="218" spans="1:12" s="84" customFormat="1" x14ac:dyDescent="0.25"/>
    <row r="219" spans="1:12" s="84" customFormat="1" ht="15.75" customHeight="1" thickBot="1" x14ac:dyDescent="0.3">
      <c r="A219" s="251" t="s">
        <v>422</v>
      </c>
      <c r="B219" s="251"/>
      <c r="C219" s="251"/>
      <c r="D219" s="251"/>
      <c r="E219" s="411" t="s">
        <v>305</v>
      </c>
      <c r="F219" s="411"/>
      <c r="G219" s="411"/>
    </row>
    <row r="220" spans="1:12" s="84" customFormat="1" ht="15" customHeight="1" x14ac:dyDescent="0.25">
      <c r="A220" s="497" t="s">
        <v>8</v>
      </c>
      <c r="B220" s="497"/>
      <c r="C220" s="498"/>
      <c r="D220" s="78" t="s">
        <v>23</v>
      </c>
      <c r="E220" s="496" t="s">
        <v>15</v>
      </c>
      <c r="F220" s="497"/>
      <c r="G220" s="498"/>
      <c r="H220" s="78" t="s">
        <v>23</v>
      </c>
    </row>
    <row r="221" spans="1:12" s="84" customFormat="1" ht="15" customHeight="1" x14ac:dyDescent="0.25">
      <c r="A221" s="595" t="s">
        <v>9</v>
      </c>
      <c r="B221" s="595"/>
      <c r="C221" s="596"/>
      <c r="D221" s="82"/>
      <c r="E221" s="562" t="s">
        <v>16</v>
      </c>
      <c r="F221" s="563"/>
      <c r="G221" s="597"/>
      <c r="H221" s="82"/>
    </row>
    <row r="222" spans="1:12" s="84" customFormat="1" ht="15" customHeight="1" x14ac:dyDescent="0.25">
      <c r="A222" s="595" t="s">
        <v>10</v>
      </c>
      <c r="B222" s="595"/>
      <c r="C222" s="596"/>
      <c r="D222" s="82"/>
      <c r="E222" s="562" t="s">
        <v>17</v>
      </c>
      <c r="F222" s="563"/>
      <c r="G222" s="597"/>
      <c r="H222" s="82"/>
    </row>
    <row r="223" spans="1:12" s="84" customFormat="1" ht="15" customHeight="1" x14ac:dyDescent="0.25">
      <c r="A223" s="595" t="s">
        <v>11</v>
      </c>
      <c r="B223" s="595"/>
      <c r="C223" s="596"/>
      <c r="D223" s="82"/>
      <c r="E223" s="562" t="s">
        <v>18</v>
      </c>
      <c r="F223" s="563"/>
      <c r="G223" s="597"/>
      <c r="H223" s="82"/>
    </row>
    <row r="224" spans="1:12" s="84" customFormat="1" ht="30.75" customHeight="1" x14ac:dyDescent="0.25">
      <c r="A224" s="595" t="s">
        <v>12</v>
      </c>
      <c r="B224" s="595"/>
      <c r="C224" s="596"/>
      <c r="D224" s="82"/>
      <c r="E224" s="562" t="s">
        <v>19</v>
      </c>
      <c r="F224" s="563"/>
      <c r="G224" s="597"/>
      <c r="H224" s="82"/>
    </row>
    <row r="225" spans="1:11" s="84" customFormat="1" ht="15" customHeight="1" x14ac:dyDescent="0.25">
      <c r="A225" s="595" t="s">
        <v>13</v>
      </c>
      <c r="B225" s="595"/>
      <c r="C225" s="596"/>
      <c r="D225" s="82"/>
      <c r="E225" s="562" t="s">
        <v>20</v>
      </c>
      <c r="F225" s="563"/>
      <c r="G225" s="597"/>
      <c r="H225" s="82"/>
    </row>
    <row r="226" spans="1:11" s="84" customFormat="1" x14ac:dyDescent="0.25">
      <c r="A226" s="595" t="s">
        <v>14</v>
      </c>
      <c r="B226" s="595"/>
      <c r="C226" s="596"/>
      <c r="D226" s="82"/>
      <c r="E226" s="562" t="s">
        <v>21</v>
      </c>
      <c r="F226" s="563"/>
      <c r="G226" s="597"/>
      <c r="H226" s="82"/>
    </row>
    <row r="227" spans="1:11" s="84" customFormat="1" ht="15" customHeight="1" x14ac:dyDescent="0.25">
      <c r="A227" s="574"/>
      <c r="B227" s="574"/>
      <c r="C227" s="632"/>
      <c r="D227" s="82"/>
      <c r="E227" s="367" t="s">
        <v>22</v>
      </c>
      <c r="F227" s="368"/>
      <c r="G227" s="369"/>
      <c r="H227" s="82"/>
    </row>
    <row r="228" spans="1:11" s="84" customFormat="1" x14ac:dyDescent="0.25">
      <c r="A228" s="58"/>
      <c r="B228" s="58"/>
      <c r="C228" s="58"/>
      <c r="D228" s="59"/>
      <c r="E228" s="60"/>
      <c r="F228" s="60"/>
      <c r="G228" s="60"/>
      <c r="H228" s="59"/>
      <c r="I228" s="19"/>
      <c r="J228" s="19"/>
      <c r="K228" s="19"/>
    </row>
    <row r="229" spans="1:11" s="84" customFormat="1" ht="15.75" customHeight="1" thickBot="1" x14ac:dyDescent="0.3">
      <c r="A229" s="251" t="s">
        <v>591</v>
      </c>
      <c r="B229" s="251"/>
      <c r="C229" s="251"/>
      <c r="D229" s="251"/>
      <c r="E229" s="251"/>
      <c r="F229" s="251"/>
      <c r="G229" s="251"/>
      <c r="H229" s="59"/>
      <c r="I229" s="19"/>
      <c r="J229" s="19"/>
      <c r="K229" s="19"/>
    </row>
    <row r="230" spans="1:11" s="84" customFormat="1" ht="30.75" thickBot="1" x14ac:dyDescent="0.3">
      <c r="A230" s="75" t="s">
        <v>592</v>
      </c>
      <c r="B230" s="598" t="s">
        <v>599</v>
      </c>
      <c r="C230" s="599"/>
      <c r="D230" s="76" t="s">
        <v>593</v>
      </c>
      <c r="E230" s="76" t="s">
        <v>594</v>
      </c>
      <c r="F230" s="598" t="s">
        <v>595</v>
      </c>
      <c r="G230" s="599"/>
      <c r="H230" s="61"/>
      <c r="I230" s="19"/>
      <c r="J230" s="19"/>
      <c r="K230" s="19"/>
    </row>
    <row r="231" spans="1:11" s="84" customFormat="1" ht="15" customHeight="1" x14ac:dyDescent="0.25">
      <c r="A231" s="62" t="s">
        <v>596</v>
      </c>
      <c r="B231" s="365" t="s">
        <v>597</v>
      </c>
      <c r="C231" s="366"/>
      <c r="D231" s="63" t="s">
        <v>598</v>
      </c>
      <c r="E231" s="81" t="s">
        <v>598</v>
      </c>
      <c r="F231" s="365" t="s">
        <v>598</v>
      </c>
      <c r="G231" s="366"/>
      <c r="H231" s="59"/>
    </row>
    <row r="232" spans="1:11" s="84" customFormat="1" x14ac:dyDescent="0.25">
      <c r="A232" s="66"/>
      <c r="B232" s="600"/>
      <c r="C232" s="601"/>
      <c r="D232" s="67"/>
      <c r="E232" s="82"/>
      <c r="F232" s="68"/>
      <c r="G232" s="67"/>
      <c r="H232" s="59"/>
    </row>
    <row r="233" spans="1:11" s="84" customFormat="1" ht="15.75" thickBot="1" x14ac:dyDescent="0.3"/>
    <row r="234" spans="1:11" s="84" customFormat="1" ht="15.75" customHeight="1" thickBot="1" x14ac:dyDescent="0.3">
      <c r="A234" s="291" t="s">
        <v>254</v>
      </c>
      <c r="B234" s="292"/>
      <c r="C234" s="364"/>
      <c r="D234" s="135"/>
      <c r="E234" s="361" t="s">
        <v>255</v>
      </c>
      <c r="F234" s="362"/>
      <c r="G234" s="362"/>
      <c r="H234" s="362"/>
      <c r="I234" s="362"/>
      <c r="J234" s="363"/>
      <c r="K234" s="136"/>
    </row>
    <row r="235" spans="1:11" s="84" customFormat="1" ht="15.75" customHeight="1" thickBot="1" x14ac:dyDescent="0.3">
      <c r="A235" s="16"/>
      <c r="B235" s="613" t="s">
        <v>306</v>
      </c>
      <c r="C235" s="614"/>
      <c r="D235" s="233"/>
      <c r="E235" s="615"/>
      <c r="F235" s="234"/>
      <c r="G235" s="17"/>
      <c r="H235" s="17"/>
      <c r="I235" s="17"/>
      <c r="J235" s="18"/>
      <c r="K235" s="3" t="s">
        <v>270</v>
      </c>
    </row>
    <row r="236" spans="1:11" s="84" customFormat="1" ht="15.75" customHeight="1" thickBot="1" x14ac:dyDescent="0.3">
      <c r="A236" s="616" t="s">
        <v>264</v>
      </c>
      <c r="B236" s="617"/>
      <c r="C236" s="617"/>
      <c r="D236" s="617"/>
      <c r="E236" s="617"/>
      <c r="F236" s="617"/>
      <c r="G236" s="617"/>
      <c r="H236" s="617"/>
      <c r="I236" s="617"/>
      <c r="J236" s="618"/>
      <c r="K236" s="69"/>
    </row>
    <row r="237" spans="1:11" s="84" customFormat="1" ht="15.75" customHeight="1" thickBot="1" x14ac:dyDescent="0.3">
      <c r="A237" s="619" t="s">
        <v>265</v>
      </c>
      <c r="B237" s="611"/>
      <c r="C237" s="611"/>
      <c r="D237" s="611"/>
      <c r="E237" s="611"/>
      <c r="F237" s="611"/>
      <c r="G237" s="611"/>
      <c r="H237" s="611"/>
      <c r="I237" s="611"/>
      <c r="J237" s="612"/>
      <c r="K237" s="69"/>
    </row>
    <row r="238" spans="1:11" s="84" customFormat="1" ht="15.75" customHeight="1" thickBot="1" x14ac:dyDescent="0.3">
      <c r="A238" s="620" t="s">
        <v>266</v>
      </c>
      <c r="B238" s="621"/>
      <c r="C238" s="621"/>
      <c r="D238" s="621"/>
      <c r="E238" s="621"/>
      <c r="F238" s="621"/>
      <c r="G238" s="621"/>
      <c r="H238" s="621"/>
      <c r="I238" s="621"/>
      <c r="J238" s="622"/>
      <c r="K238" s="69"/>
    </row>
    <row r="239" spans="1:11" s="84" customFormat="1" ht="28.5" customHeight="1" thickBot="1" x14ac:dyDescent="0.3">
      <c r="A239" s="623" t="s">
        <v>268</v>
      </c>
      <c r="B239" s="624"/>
      <c r="C239" s="624"/>
      <c r="D239" s="624"/>
      <c r="E239" s="624"/>
      <c r="F239" s="624"/>
      <c r="G239" s="625"/>
      <c r="H239" s="626"/>
      <c r="I239" s="627"/>
      <c r="J239" s="627"/>
      <c r="K239" s="628"/>
    </row>
    <row r="240" spans="1:11" s="84" customFormat="1" ht="15" customHeight="1" thickBot="1" x14ac:dyDescent="0.3">
      <c r="A240" s="629" t="s">
        <v>267</v>
      </c>
      <c r="B240" s="630"/>
      <c r="C240" s="630"/>
      <c r="D240" s="630"/>
      <c r="E240" s="630"/>
      <c r="F240" s="630"/>
      <c r="G240" s="631"/>
      <c r="H240" s="626"/>
      <c r="I240" s="627"/>
      <c r="J240" s="627"/>
      <c r="K240" s="628"/>
    </row>
    <row r="241" spans="1:12" s="99" customFormat="1" ht="12" thickBot="1" x14ac:dyDescent="0.25">
      <c r="A241" s="605"/>
      <c r="B241" s="606"/>
      <c r="C241" s="606"/>
      <c r="D241" s="606"/>
      <c r="E241" s="606"/>
      <c r="F241" s="606"/>
      <c r="G241" s="606"/>
      <c r="H241" s="606"/>
      <c r="I241" s="606"/>
      <c r="J241" s="606"/>
      <c r="K241" s="606"/>
      <c r="L241" s="606"/>
    </row>
    <row r="242" spans="1:12" s="84" customFormat="1" ht="15.75" thickBot="1" x14ac:dyDescent="0.3">
      <c r="A242" s="557"/>
      <c r="B242" s="558"/>
      <c r="C242" s="558"/>
      <c r="D242" s="558"/>
      <c r="E242" s="558"/>
      <c r="F242" s="558"/>
      <c r="G242" s="558"/>
      <c r="H242" s="558"/>
      <c r="I242" s="558"/>
      <c r="J242" s="559"/>
      <c r="K242" s="137" t="s">
        <v>261</v>
      </c>
    </row>
    <row r="243" spans="1:12" s="84" customFormat="1" ht="15.75" customHeight="1" thickBot="1" x14ac:dyDescent="0.3">
      <c r="A243" s="587" t="s">
        <v>389</v>
      </c>
      <c r="B243" s="582"/>
      <c r="C243" s="582"/>
      <c r="D243" s="582"/>
      <c r="E243" s="582"/>
      <c r="F243" s="582"/>
      <c r="G243" s="582"/>
      <c r="H243" s="582"/>
      <c r="I243" s="582"/>
      <c r="J243" s="582"/>
      <c r="K243" s="583"/>
    </row>
    <row r="244" spans="1:12" s="84" customFormat="1" ht="15" customHeight="1" thickBot="1" x14ac:dyDescent="0.3">
      <c r="A244" s="77"/>
      <c r="B244" s="607" t="s">
        <v>256</v>
      </c>
      <c r="C244" s="238"/>
      <c r="D244" s="238"/>
      <c r="E244" s="238"/>
      <c r="F244" s="238"/>
      <c r="G244" s="238"/>
      <c r="H244" s="238"/>
      <c r="I244" s="238"/>
      <c r="J244" s="608"/>
      <c r="K244" s="69"/>
    </row>
    <row r="245" spans="1:12" s="84" customFormat="1" ht="15.75" customHeight="1" thickBot="1" x14ac:dyDescent="0.3">
      <c r="A245" s="587" t="s">
        <v>257</v>
      </c>
      <c r="B245" s="582"/>
      <c r="C245" s="582"/>
      <c r="D245" s="582"/>
      <c r="E245" s="582"/>
      <c r="F245" s="582"/>
      <c r="G245" s="582"/>
      <c r="H245" s="582"/>
      <c r="I245" s="582"/>
      <c r="J245" s="582"/>
      <c r="K245" s="583"/>
    </row>
    <row r="246" spans="1:12" s="84" customFormat="1" ht="15" customHeight="1" thickBot="1" x14ac:dyDescent="0.3">
      <c r="A246" s="609"/>
      <c r="B246" s="610" t="s">
        <v>260</v>
      </c>
      <c r="C246" s="611"/>
      <c r="D246" s="611"/>
      <c r="E246" s="611"/>
      <c r="F246" s="611"/>
      <c r="G246" s="611"/>
      <c r="H246" s="611"/>
      <c r="I246" s="611"/>
      <c r="J246" s="612"/>
      <c r="K246" s="69"/>
    </row>
    <row r="247" spans="1:12" s="84" customFormat="1" ht="15" customHeight="1" thickBot="1" x14ac:dyDescent="0.3">
      <c r="A247" s="609"/>
      <c r="B247" s="610" t="s">
        <v>258</v>
      </c>
      <c r="C247" s="611"/>
      <c r="D247" s="611"/>
      <c r="E247" s="611"/>
      <c r="F247" s="611"/>
      <c r="G247" s="611"/>
      <c r="H247" s="611"/>
      <c r="I247" s="611"/>
      <c r="J247" s="612"/>
      <c r="K247" s="69"/>
    </row>
    <row r="248" spans="1:12" s="84" customFormat="1" ht="15" customHeight="1" thickBot="1" x14ac:dyDescent="0.3">
      <c r="A248" s="609"/>
      <c r="B248" s="610" t="s">
        <v>259</v>
      </c>
      <c r="C248" s="611"/>
      <c r="D248" s="611"/>
      <c r="E248" s="611"/>
      <c r="F248" s="611"/>
      <c r="G248" s="611"/>
      <c r="H248" s="611"/>
      <c r="I248" s="611"/>
      <c r="J248" s="612"/>
      <c r="K248" s="69"/>
    </row>
    <row r="249" spans="1:12" s="138" customFormat="1" ht="25.5" customHeight="1" thickBot="1" x14ac:dyDescent="0.25">
      <c r="A249" s="602" t="s">
        <v>262</v>
      </c>
      <c r="B249" s="603"/>
      <c r="C249" s="603"/>
      <c r="D249" s="603"/>
      <c r="E249" s="603"/>
      <c r="F249" s="603"/>
      <c r="G249" s="603"/>
      <c r="H249" s="603"/>
      <c r="I249" s="603"/>
      <c r="J249" s="603"/>
      <c r="K249" s="604"/>
    </row>
  </sheetData>
  <mergeCells count="499">
    <mergeCell ref="E199:H199"/>
    <mergeCell ref="E200:H200"/>
    <mergeCell ref="C203:D203"/>
    <mergeCell ref="C29:D29"/>
    <mergeCell ref="E29:F29"/>
    <mergeCell ref="C30:D30"/>
    <mergeCell ref="E30:F30"/>
    <mergeCell ref="C31:D31"/>
    <mergeCell ref="E31:F31"/>
    <mergeCell ref="C32:D32"/>
    <mergeCell ref="E32:F32"/>
    <mergeCell ref="C47:D47"/>
    <mergeCell ref="E47:F47"/>
    <mergeCell ref="A121:D121"/>
    <mergeCell ref="E121:H121"/>
    <mergeCell ref="A143:L143"/>
    <mergeCell ref="D166:F166"/>
    <mergeCell ref="G166:I166"/>
    <mergeCell ref="E151:G151"/>
    <mergeCell ref="I151:K151"/>
    <mergeCell ref="A155:C155"/>
    <mergeCell ref="A156:C156"/>
    <mergeCell ref="E155:G155"/>
    <mergeCell ref="E156:G156"/>
    <mergeCell ref="H239:K239"/>
    <mergeCell ref="A240:G240"/>
    <mergeCell ref="H240:K240"/>
    <mergeCell ref="A224:C224"/>
    <mergeCell ref="E224:G224"/>
    <mergeCell ref="A227:C227"/>
    <mergeCell ref="B213:K213"/>
    <mergeCell ref="B215:K215"/>
    <mergeCell ref="A194:C194"/>
    <mergeCell ref="I194:L194"/>
    <mergeCell ref="A207:B207"/>
    <mergeCell ref="C207:D207"/>
    <mergeCell ref="J207:K207"/>
    <mergeCell ref="A211:K211"/>
    <mergeCell ref="B212:E212"/>
    <mergeCell ref="F212:K212"/>
    <mergeCell ref="C204:D204"/>
    <mergeCell ref="B196:C196"/>
    <mergeCell ref="B197:C197"/>
    <mergeCell ref="B198:C198"/>
    <mergeCell ref="B199:C199"/>
    <mergeCell ref="B200:C200"/>
    <mergeCell ref="E197:H197"/>
    <mergeCell ref="E198:H198"/>
    <mergeCell ref="A225:C225"/>
    <mergeCell ref="E225:G225"/>
    <mergeCell ref="A226:C226"/>
    <mergeCell ref="E226:G226"/>
    <mergeCell ref="B230:C230"/>
    <mergeCell ref="B231:C231"/>
    <mergeCell ref="B232:C232"/>
    <mergeCell ref="F230:G230"/>
    <mergeCell ref="A249:K249"/>
    <mergeCell ref="A241:L241"/>
    <mergeCell ref="A242:J242"/>
    <mergeCell ref="A243:K243"/>
    <mergeCell ref="B244:J244"/>
    <mergeCell ref="A245:K245"/>
    <mergeCell ref="A246:A248"/>
    <mergeCell ref="B246:J246"/>
    <mergeCell ref="B247:J247"/>
    <mergeCell ref="B248:J248"/>
    <mergeCell ref="B235:C235"/>
    <mergeCell ref="D235:F235"/>
    <mergeCell ref="A236:J236"/>
    <mergeCell ref="A237:J237"/>
    <mergeCell ref="A238:J238"/>
    <mergeCell ref="A239:G239"/>
    <mergeCell ref="A219:D219"/>
    <mergeCell ref="E219:G219"/>
    <mergeCell ref="A220:C220"/>
    <mergeCell ref="E220:G220"/>
    <mergeCell ref="A221:C221"/>
    <mergeCell ref="E221:G221"/>
    <mergeCell ref="A222:C222"/>
    <mergeCell ref="E222:G222"/>
    <mergeCell ref="A223:C223"/>
    <mergeCell ref="E223:G223"/>
    <mergeCell ref="A164:G164"/>
    <mergeCell ref="H164:L164"/>
    <mergeCell ref="D165:F165"/>
    <mergeCell ref="G165:I165"/>
    <mergeCell ref="J165:L165"/>
    <mergeCell ref="A163:G163"/>
    <mergeCell ref="H163:L163"/>
    <mergeCell ref="A160:G160"/>
    <mergeCell ref="H160:L160"/>
    <mergeCell ref="A161:G161"/>
    <mergeCell ref="H161:L161"/>
    <mergeCell ref="A162:G162"/>
    <mergeCell ref="H162:L162"/>
    <mergeCell ref="A154:C154"/>
    <mergeCell ref="A158:C158"/>
    <mergeCell ref="F158:I158"/>
    <mergeCell ref="I190:K190"/>
    <mergeCell ref="A193:C193"/>
    <mergeCell ref="C174:K174"/>
    <mergeCell ref="C176:K176"/>
    <mergeCell ref="A172:B172"/>
    <mergeCell ref="H172:K172"/>
    <mergeCell ref="D167:F167"/>
    <mergeCell ref="G167:I167"/>
    <mergeCell ref="D168:F168"/>
    <mergeCell ref="G168:I168"/>
    <mergeCell ref="J168:L168"/>
    <mergeCell ref="A171:B171"/>
    <mergeCell ref="D175:G175"/>
    <mergeCell ref="I179:K179"/>
    <mergeCell ref="A170:L170"/>
    <mergeCell ref="I184:L184"/>
    <mergeCell ref="A179:C179"/>
    <mergeCell ref="A159:G159"/>
    <mergeCell ref="H159:L159"/>
    <mergeCell ref="J166:L166"/>
    <mergeCell ref="H156:J156"/>
    <mergeCell ref="C202:D202"/>
    <mergeCell ref="B188:C188"/>
    <mergeCell ref="I188:K188"/>
    <mergeCell ref="B189:C189"/>
    <mergeCell ref="A125:B125"/>
    <mergeCell ref="I189:K189"/>
    <mergeCell ref="I183:K183"/>
    <mergeCell ref="B184:C184"/>
    <mergeCell ref="B185:C185"/>
    <mergeCell ref="I185:K185"/>
    <mergeCell ref="I182:K182"/>
    <mergeCell ref="A182:C182"/>
    <mergeCell ref="D182:G182"/>
    <mergeCell ref="I155:K155"/>
    <mergeCell ref="E153:G153"/>
    <mergeCell ref="I153:K153"/>
    <mergeCell ref="A151:C151"/>
    <mergeCell ref="I154:K154"/>
    <mergeCell ref="A152:C152"/>
    <mergeCell ref="I152:K152"/>
    <mergeCell ref="A153:C153"/>
    <mergeCell ref="E154:G154"/>
    <mergeCell ref="E147:F147"/>
    <mergeCell ref="E152:G152"/>
    <mergeCell ref="I111:L111"/>
    <mergeCell ref="I94:L94"/>
    <mergeCell ref="I95:L95"/>
    <mergeCell ref="I97:L97"/>
    <mergeCell ref="I110:L110"/>
    <mergeCell ref="I109:L109"/>
    <mergeCell ref="I106:L106"/>
    <mergeCell ref="I108:L108"/>
    <mergeCell ref="I96:L96"/>
    <mergeCell ref="I103:L103"/>
    <mergeCell ref="I105:L105"/>
    <mergeCell ref="I104:L104"/>
    <mergeCell ref="I101:L101"/>
    <mergeCell ref="I102:L102"/>
    <mergeCell ref="I107:L107"/>
    <mergeCell ref="E122:H122"/>
    <mergeCell ref="I112:L112"/>
    <mergeCell ref="C125:F125"/>
    <mergeCell ref="I116:L116"/>
    <mergeCell ref="A113:D113"/>
    <mergeCell ref="A112:D112"/>
    <mergeCell ref="A123:D123"/>
    <mergeCell ref="E123:H123"/>
    <mergeCell ref="I123:L123"/>
    <mergeCell ref="A124:D124"/>
    <mergeCell ref="E124:H124"/>
    <mergeCell ref="I124:L124"/>
    <mergeCell ref="I121:L121"/>
    <mergeCell ref="E115:H115"/>
    <mergeCell ref="C48:D48"/>
    <mergeCell ref="E48:F48"/>
    <mergeCell ref="H48:I48"/>
    <mergeCell ref="C46:D46"/>
    <mergeCell ref="C45:D45"/>
    <mergeCell ref="E45:F45"/>
    <mergeCell ref="C49:D49"/>
    <mergeCell ref="E49:F49"/>
    <mergeCell ref="H49:I49"/>
    <mergeCell ref="J48:L48"/>
    <mergeCell ref="H54:I54"/>
    <mergeCell ref="J54:L54"/>
    <mergeCell ref="E43:F43"/>
    <mergeCell ref="J55:L55"/>
    <mergeCell ref="E34:F34"/>
    <mergeCell ref="E38:F38"/>
    <mergeCell ref="H31:J31"/>
    <mergeCell ref="K36:L36"/>
    <mergeCell ref="K31:L31"/>
    <mergeCell ref="A150:C150"/>
    <mergeCell ref="E150:G150"/>
    <mergeCell ref="I150:K150"/>
    <mergeCell ref="C149:H149"/>
    <mergeCell ref="A117:D117"/>
    <mergeCell ref="E117:H117"/>
    <mergeCell ref="E112:H112"/>
    <mergeCell ref="I113:L113"/>
    <mergeCell ref="I114:L114"/>
    <mergeCell ref="A114:D114"/>
    <mergeCell ref="E113:H113"/>
    <mergeCell ref="A115:D115"/>
    <mergeCell ref="I117:L117"/>
    <mergeCell ref="A118:D118"/>
    <mergeCell ref="E118:H118"/>
    <mergeCell ref="I118:L118"/>
    <mergeCell ref="A119:D119"/>
    <mergeCell ref="E119:H119"/>
    <mergeCell ref="I119:L119"/>
    <mergeCell ref="I120:L120"/>
    <mergeCell ref="I122:L122"/>
    <mergeCell ref="A144:C144"/>
    <mergeCell ref="I127:L127"/>
    <mergeCell ref="I125:L125"/>
    <mergeCell ref="K29:L29"/>
    <mergeCell ref="E46:F46"/>
    <mergeCell ref="C28:D28"/>
    <mergeCell ref="C27:D27"/>
    <mergeCell ref="H35:J35"/>
    <mergeCell ref="K26:L26"/>
    <mergeCell ref="H34:J34"/>
    <mergeCell ref="E26:F26"/>
    <mergeCell ref="C39:D39"/>
    <mergeCell ref="C43:D43"/>
    <mergeCell ref="E44:F44"/>
    <mergeCell ref="C44:D44"/>
    <mergeCell ref="E27:F27"/>
    <mergeCell ref="H32:J32"/>
    <mergeCell ref="E39:F39"/>
    <mergeCell ref="H28:J28"/>
    <mergeCell ref="C38:D38"/>
    <mergeCell ref="H36:J36"/>
    <mergeCell ref="H33:J33"/>
    <mergeCell ref="K33:L33"/>
    <mergeCell ref="K35:L35"/>
    <mergeCell ref="K34:L34"/>
    <mergeCell ref="K32:L32"/>
    <mergeCell ref="K30:L30"/>
    <mergeCell ref="A59:L59"/>
    <mergeCell ref="A60:L60"/>
    <mergeCell ref="A61:L61"/>
    <mergeCell ref="J17:L17"/>
    <mergeCell ref="A17:B17"/>
    <mergeCell ref="C17:F17"/>
    <mergeCell ref="H18:L18"/>
    <mergeCell ref="A47:B48"/>
    <mergeCell ref="C26:D26"/>
    <mergeCell ref="J23:L23"/>
    <mergeCell ref="A21:B21"/>
    <mergeCell ref="C21:F21"/>
    <mergeCell ref="A27:B27"/>
    <mergeCell ref="A46:B46"/>
    <mergeCell ref="A19:B19"/>
    <mergeCell ref="C19:F19"/>
    <mergeCell ref="H29:J29"/>
    <mergeCell ref="H30:J30"/>
    <mergeCell ref="K28:L28"/>
    <mergeCell ref="E28:F28"/>
    <mergeCell ref="K27:L27"/>
    <mergeCell ref="H27:J27"/>
    <mergeCell ref="A28:B29"/>
    <mergeCell ref="H26:J26"/>
    <mergeCell ref="G80:L80"/>
    <mergeCell ref="G81:L81"/>
    <mergeCell ref="G82:L82"/>
    <mergeCell ref="G83:L83"/>
    <mergeCell ref="A81:F81"/>
    <mergeCell ref="A82:F82"/>
    <mergeCell ref="A83:F83"/>
    <mergeCell ref="I93:L93"/>
    <mergeCell ref="A93:D93"/>
    <mergeCell ref="E92:H92"/>
    <mergeCell ref="G84:L84"/>
    <mergeCell ref="A85:F85"/>
    <mergeCell ref="I90:L90"/>
    <mergeCell ref="A84:F84"/>
    <mergeCell ref="G85:L85"/>
    <mergeCell ref="A89:D89"/>
    <mergeCell ref="A87:L87"/>
    <mergeCell ref="I91:L91"/>
    <mergeCell ref="E90:H90"/>
    <mergeCell ref="E93:H93"/>
    <mergeCell ref="A88:D88"/>
    <mergeCell ref="E88:H88"/>
    <mergeCell ref="A2:L2"/>
    <mergeCell ref="A3:L3"/>
    <mergeCell ref="C9:F9"/>
    <mergeCell ref="A9:B9"/>
    <mergeCell ref="A1:B1"/>
    <mergeCell ref="J19:L19"/>
    <mergeCell ref="J21:L21"/>
    <mergeCell ref="A44:B44"/>
    <mergeCell ref="A80:F80"/>
    <mergeCell ref="J49:L49"/>
    <mergeCell ref="C52:D52"/>
    <mergeCell ref="E52:F52"/>
    <mergeCell ref="H52:I52"/>
    <mergeCell ref="J52:L52"/>
    <mergeCell ref="A58:L58"/>
    <mergeCell ref="H53:I53"/>
    <mergeCell ref="J53:L53"/>
    <mergeCell ref="E54:F54"/>
    <mergeCell ref="E55:F55"/>
    <mergeCell ref="H55:I55"/>
    <mergeCell ref="C53:D53"/>
    <mergeCell ref="E53:F53"/>
    <mergeCell ref="C55:D55"/>
    <mergeCell ref="C54:D54"/>
    <mergeCell ref="C12:F12"/>
    <mergeCell ref="H9:I9"/>
    <mergeCell ref="H11:I11"/>
    <mergeCell ref="J11:L11"/>
    <mergeCell ref="H6:I6"/>
    <mergeCell ref="J6:L6"/>
    <mergeCell ref="A15:B15"/>
    <mergeCell ref="C15:F15"/>
    <mergeCell ref="H15:I15"/>
    <mergeCell ref="J15:L15"/>
    <mergeCell ref="A57:L57"/>
    <mergeCell ref="C1:I1"/>
    <mergeCell ref="C42:D42"/>
    <mergeCell ref="E42:F42"/>
    <mergeCell ref="A13:B13"/>
    <mergeCell ref="A55:B55"/>
    <mergeCell ref="K25:L25"/>
    <mergeCell ref="C34:D34"/>
    <mergeCell ref="C23:F23"/>
    <mergeCell ref="H17:I17"/>
    <mergeCell ref="H23:I23"/>
    <mergeCell ref="H21:I21"/>
    <mergeCell ref="H19:I19"/>
    <mergeCell ref="C13:F13"/>
    <mergeCell ref="A11:B11"/>
    <mergeCell ref="C11:F11"/>
    <mergeCell ref="K1:L1"/>
    <mergeCell ref="H7:I7"/>
    <mergeCell ref="J9:L9"/>
    <mergeCell ref="A23:B23"/>
    <mergeCell ref="C7:F7"/>
    <mergeCell ref="A7:B7"/>
    <mergeCell ref="A4:L4"/>
    <mergeCell ref="A12:B12"/>
    <mergeCell ref="B139:D139"/>
    <mergeCell ref="B141:D141"/>
    <mergeCell ref="E141:F141"/>
    <mergeCell ref="H141:J141"/>
    <mergeCell ref="K141:L141"/>
    <mergeCell ref="H140:J140"/>
    <mergeCell ref="K140:L140"/>
    <mergeCell ref="E140:F140"/>
    <mergeCell ref="H138:J138"/>
    <mergeCell ref="H139:J139"/>
    <mergeCell ref="E138:F138"/>
    <mergeCell ref="E234:J234"/>
    <mergeCell ref="A234:C234"/>
    <mergeCell ref="F231:G231"/>
    <mergeCell ref="A229:G229"/>
    <mergeCell ref="E227:G227"/>
    <mergeCell ref="B183:E183"/>
    <mergeCell ref="A181:C181"/>
    <mergeCell ref="D177:H177"/>
    <mergeCell ref="A165:C165"/>
    <mergeCell ref="A217:B217"/>
    <mergeCell ref="A201:B201"/>
    <mergeCell ref="A203:B203"/>
    <mergeCell ref="E203:F203"/>
    <mergeCell ref="A205:B205"/>
    <mergeCell ref="A206:C206"/>
    <mergeCell ref="A209:C209"/>
    <mergeCell ref="H209:K209"/>
    <mergeCell ref="E193:F193"/>
    <mergeCell ref="G193:K193"/>
    <mergeCell ref="B190:C190"/>
    <mergeCell ref="B186:C186"/>
    <mergeCell ref="I186:K186"/>
    <mergeCell ref="B214:K214"/>
    <mergeCell ref="J167:L167"/>
    <mergeCell ref="B187:C187"/>
    <mergeCell ref="I187:K187"/>
    <mergeCell ref="B137:D137"/>
    <mergeCell ref="B136:D136"/>
    <mergeCell ref="B135:D135"/>
    <mergeCell ref="B134:D134"/>
    <mergeCell ref="B133:D133"/>
    <mergeCell ref="B132:D132"/>
    <mergeCell ref="B131:D131"/>
    <mergeCell ref="E139:F139"/>
    <mergeCell ref="B140:D140"/>
    <mergeCell ref="K135:L135"/>
    <mergeCell ref="K136:L136"/>
    <mergeCell ref="K137:L137"/>
    <mergeCell ref="K138:L138"/>
    <mergeCell ref="K139:L139"/>
    <mergeCell ref="A147:B147"/>
    <mergeCell ref="C147:D147"/>
    <mergeCell ref="G147:H147"/>
    <mergeCell ref="D144:E144"/>
    <mergeCell ref="J144:K144"/>
    <mergeCell ref="G144:I144"/>
    <mergeCell ref="A146:L146"/>
    <mergeCell ref="B138:D138"/>
    <mergeCell ref="E135:F135"/>
    <mergeCell ref="E136:F136"/>
    <mergeCell ref="E137:F137"/>
    <mergeCell ref="E131:F131"/>
    <mergeCell ref="H131:J131"/>
    <mergeCell ref="H132:J132"/>
    <mergeCell ref="H133:J133"/>
    <mergeCell ref="H134:J134"/>
    <mergeCell ref="H135:J135"/>
    <mergeCell ref="H136:J136"/>
    <mergeCell ref="H137:J137"/>
    <mergeCell ref="A127:H127"/>
    <mergeCell ref="E132:F132"/>
    <mergeCell ref="E133:F133"/>
    <mergeCell ref="E134:F134"/>
    <mergeCell ref="E111:H111"/>
    <mergeCell ref="A111:D111"/>
    <mergeCell ref="E110:H110"/>
    <mergeCell ref="A110:D110"/>
    <mergeCell ref="E109:H109"/>
    <mergeCell ref="A109:D109"/>
    <mergeCell ref="G125:H125"/>
    <mergeCell ref="A116:D116"/>
    <mergeCell ref="E116:H116"/>
    <mergeCell ref="A130:L130"/>
    <mergeCell ref="A128:K128"/>
    <mergeCell ref="K131:L131"/>
    <mergeCell ref="K132:L132"/>
    <mergeCell ref="K133:L133"/>
    <mergeCell ref="K134:L134"/>
    <mergeCell ref="I115:L115"/>
    <mergeCell ref="E114:H114"/>
    <mergeCell ref="A120:D120"/>
    <mergeCell ref="A122:D122"/>
    <mergeCell ref="E120:H120"/>
    <mergeCell ref="E108:H108"/>
    <mergeCell ref="A108:D108"/>
    <mergeCell ref="A107:D107"/>
    <mergeCell ref="E106:H106"/>
    <mergeCell ref="A106:D106"/>
    <mergeCell ref="A105:D105"/>
    <mergeCell ref="A104:D104"/>
    <mergeCell ref="A103:D103"/>
    <mergeCell ref="A102:D102"/>
    <mergeCell ref="E102:H102"/>
    <mergeCell ref="E107:H107"/>
    <mergeCell ref="E103:H103"/>
    <mergeCell ref="E105:H105"/>
    <mergeCell ref="E104:H104"/>
    <mergeCell ref="A67:L67"/>
    <mergeCell ref="A68:L68"/>
    <mergeCell ref="A70:L70"/>
    <mergeCell ref="A71:L71"/>
    <mergeCell ref="A72:L72"/>
    <mergeCell ref="A73:L73"/>
    <mergeCell ref="A74:L74"/>
    <mergeCell ref="A101:D101"/>
    <mergeCell ref="E100:H100"/>
    <mergeCell ref="A100:D100"/>
    <mergeCell ref="A99:D99"/>
    <mergeCell ref="E98:H98"/>
    <mergeCell ref="A98:D98"/>
    <mergeCell ref="E97:H97"/>
    <mergeCell ref="A97:D97"/>
    <mergeCell ref="E96:H96"/>
    <mergeCell ref="A96:D96"/>
    <mergeCell ref="E101:H101"/>
    <mergeCell ref="I98:L98"/>
    <mergeCell ref="I99:L99"/>
    <mergeCell ref="E99:H99"/>
    <mergeCell ref="I100:L100"/>
    <mergeCell ref="E95:H95"/>
    <mergeCell ref="I92:L92"/>
    <mergeCell ref="C33:D33"/>
    <mergeCell ref="E33:F33"/>
    <mergeCell ref="H62:I62"/>
    <mergeCell ref="J62:L62"/>
    <mergeCell ref="A166:C166"/>
    <mergeCell ref="A167:C167"/>
    <mergeCell ref="A168:C168"/>
    <mergeCell ref="K147:L147"/>
    <mergeCell ref="I147:J147"/>
    <mergeCell ref="A95:D95"/>
    <mergeCell ref="E94:H94"/>
    <mergeCell ref="A94:D94"/>
    <mergeCell ref="A92:D92"/>
    <mergeCell ref="A91:D91"/>
    <mergeCell ref="A79:L79"/>
    <mergeCell ref="A77:L77"/>
    <mergeCell ref="A75:L75"/>
    <mergeCell ref="A65:L65"/>
    <mergeCell ref="A64:L64"/>
    <mergeCell ref="A76:L76"/>
    <mergeCell ref="A90:D90"/>
    <mergeCell ref="A62:F62"/>
    <mergeCell ref="E91:H91"/>
    <mergeCell ref="I88:L88"/>
  </mergeCells>
  <conditionalFormatting sqref="K34 K37">
    <cfRule type="containsText" dxfId="24" priority="86" operator="containsText" text="Y">
      <formula>NOT(ISERROR(SEARCH("Y",K34)))</formula>
    </cfRule>
  </conditionalFormatting>
  <conditionalFormatting sqref="D184:D191 I201 C201 B199:B200">
    <cfRule type="expression" dxfId="23" priority="39">
      <formula>$D$22="Y"</formula>
    </cfRule>
  </conditionalFormatting>
  <conditionalFormatting sqref="D181:D182">
    <cfRule type="expression" dxfId="22" priority="38">
      <formula>$D$22="Y"</formula>
    </cfRule>
  </conditionalFormatting>
  <conditionalFormatting sqref="B197">
    <cfRule type="expression" dxfId="21" priority="37">
      <formula>$D$22="Y"</formula>
    </cfRule>
  </conditionalFormatting>
  <conditionalFormatting sqref="E197">
    <cfRule type="expression" dxfId="20" priority="36">
      <formula>$D$22="Y"</formula>
    </cfRule>
  </conditionalFormatting>
  <conditionalFormatting sqref="J197">
    <cfRule type="expression" dxfId="19" priority="35">
      <formula>$D$22="Y"</formula>
    </cfRule>
  </conditionalFormatting>
  <conditionalFormatting sqref="C204">
    <cfRule type="expression" dxfId="18" priority="33">
      <formula>$D$22="Y"</formula>
    </cfRule>
  </conditionalFormatting>
  <conditionalFormatting sqref="F201">
    <cfRule type="expression" dxfId="17" priority="30">
      <formula>$D$22="Y"</formula>
    </cfRule>
  </conditionalFormatting>
  <conditionalFormatting sqref="B198">
    <cfRule type="expression" dxfId="16" priority="27">
      <formula>$D$22="Y"</formula>
    </cfRule>
  </conditionalFormatting>
  <conditionalFormatting sqref="C203">
    <cfRule type="expression" dxfId="15" priority="22">
      <formula>$D$22="Y"</formula>
    </cfRule>
  </conditionalFormatting>
  <conditionalFormatting sqref="A81:L85 E113 E120 G80:L80">
    <cfRule type="expression" dxfId="14" priority="127">
      <formula>$K$34="Y"</formula>
    </cfRule>
  </conditionalFormatting>
  <conditionalFormatting sqref="E97 E104:E105 E110">
    <cfRule type="expression" dxfId="13" priority="130">
      <formula>$K$34&lt;&gt;"Y"</formula>
    </cfRule>
  </conditionalFormatting>
  <conditionalFormatting sqref="A58">
    <cfRule type="expression" dxfId="12" priority="135">
      <formula>$K$34&lt;&gt;"Y"</formula>
    </cfRule>
  </conditionalFormatting>
  <conditionalFormatting sqref="A62:H62 J62 A57">
    <cfRule type="expression" dxfId="11" priority="17">
      <formula>$K$34&lt;&gt;"Y"</formula>
    </cfRule>
  </conditionalFormatting>
  <conditionalFormatting sqref="A58:L61">
    <cfRule type="expression" dxfId="10" priority="16">
      <formula>$K$34&lt;&gt;"Y"</formula>
    </cfRule>
  </conditionalFormatting>
  <conditionalFormatting sqref="E198:E200">
    <cfRule type="expression" dxfId="9" priority="15">
      <formula>$D$22="Y"</formula>
    </cfRule>
  </conditionalFormatting>
  <conditionalFormatting sqref="J198:J200">
    <cfRule type="expression" dxfId="8" priority="14">
      <formula>$D$22="Y"</formula>
    </cfRule>
  </conditionalFormatting>
  <conditionalFormatting sqref="A59">
    <cfRule type="expression" dxfId="7" priority="6">
      <formula>$K$34&lt;&gt;"Y"</formula>
    </cfRule>
  </conditionalFormatting>
  <conditionalFormatting sqref="A60">
    <cfRule type="expression" dxfId="6" priority="5">
      <formula>$K$34&lt;&gt;"Y"</formula>
    </cfRule>
  </conditionalFormatting>
  <conditionalFormatting sqref="A61">
    <cfRule type="expression" dxfId="5" priority="4">
      <formula>$K$34&lt;&gt;"Y"</formula>
    </cfRule>
  </conditionalFormatting>
  <conditionalFormatting sqref="L151:L156 D205 H152:H154 C172 F172 L172 L174 L176 L179 L183 G179 D179 D193:D195 L193 I194:I196 L197:L201 I202:I205 L128:L129 G203:G204 E207 L207 E209 L209 L212:L215">
    <cfRule type="expression" dxfId="4" priority="136">
      <formula>$D$21="Y"</formula>
    </cfRule>
  </conditionalFormatting>
  <conditionalFormatting sqref="A80:F80">
    <cfRule type="expression" dxfId="3" priority="3">
      <formula>$K$34="Y"</formula>
    </cfRule>
  </conditionalFormatting>
  <conditionalFormatting sqref="E109">
    <cfRule type="expression" dxfId="2" priority="2">
      <formula>$K$34="Y"</formula>
    </cfRule>
  </conditionalFormatting>
  <conditionalFormatting sqref="E112">
    <cfRule type="expression" dxfId="1" priority="1">
      <formula>$K$34="Y"</formula>
    </cfRule>
  </conditionalFormatting>
  <dataValidations count="13">
    <dataValidation type="list" showInputMessage="1" showErrorMessage="1" sqref="C17 J12:J13">
      <formula1>Product_Category</formula1>
    </dataValidation>
    <dataValidation type="list" showInputMessage="1" showErrorMessage="1" sqref="C19:F19">
      <formula1>EPD_PPF</formula1>
    </dataValidation>
    <dataValidation type="list" showInputMessage="1" showErrorMessage="1" sqref="C172">
      <formula1>Estore_Price</formula1>
    </dataValidation>
    <dataValidation type="list" showInputMessage="1" showErrorMessage="1" sqref="C11:F13">
      <formula1>SBE_Info</formula1>
    </dataValidation>
    <dataValidation type="list" showInputMessage="1" showErrorMessage="1" sqref="D165:F168">
      <formula1>Non_Literature_Types</formula1>
    </dataValidation>
    <dataValidation type="list" allowBlank="1" showInputMessage="1" showErrorMessage="1" sqref="D182:G182">
      <formula1>DistyNoResponse</formula1>
    </dataValidation>
    <dataValidation type="list" errorStyle="information" showInputMessage="1" showErrorMessage="1" errorTitle="Free Form Input" error="If you cannot find your specific Market&gt;Sector&gt;End Equipment please enter your input here but confirm with release team." sqref="A58:L61">
      <formula1>Markets</formula1>
    </dataValidation>
    <dataValidation type="list" sqref="K131:L134 K138:L138 K136:L136 E131:F135 K141:L141 E137:F141">
      <formula1>YES_NO</formula1>
    </dataValidation>
    <dataValidation type="list" allowBlank="1" showInputMessage="1" showErrorMessage="1" sqref="L128">
      <formula1>YES_NO</formula1>
    </dataValidation>
    <dataValidation type="list" allowBlank="1" sqref="D181">
      <formula1>YES_NO</formula1>
    </dataValidation>
    <dataValidation type="list" showInputMessage="1" showErrorMessage="1" sqref="D194 L197 G203 E207 L207 E209 L209 L212:L215">
      <formula1>YES_NO</formula1>
    </dataValidation>
    <dataValidation sqref="N130:O130"/>
    <dataValidation type="list" allowBlank="1" sqref="J62">
      <formula1 xml:space="preserve"> Systems_Team_Owner</formula1>
    </dataValidation>
  </dataValidations>
  <hyperlinks>
    <hyperlink ref="F158" r:id="rId1" display="http://yoda.sc.ti.com:7777/literate.htm"/>
    <hyperlink ref="C207" r:id="rId2" display="https://sps05.itg.ti.com/sites/AEO/PO/analogevm/EVM Process Document Library/MMRS Requests.pptx"/>
    <hyperlink ref="F212:K212" r:id="rId3" display=" (Link to Harte-Hanks Procedures)"/>
    <hyperlink ref="A3" r:id="rId4" display="https://sps05.itg.ti.com/sites/AEO/PO/analogevm/default.aspx?SortField=LinkFilename&amp;SortDir=Asc&amp;View=%7b1F3F19D4%2dEA3C%2d4898%2d9945%2d58E13DB05F25%7d"/>
    <hyperlink ref="A4" r:id="rId5" display="https://sps05.itg.ti.com/sites/AEO/PO/analogevm/default.aspx?SortField=LinkFilename&amp;SortDir=Asc&amp;View=%7b1F3F19D4%2dEA3C%2d4898%2d9945%2d58E13DB05F25%7d"/>
    <hyperlink ref="E234" r:id="rId6" tooltip="http://giant.sc.ti.com/SCQS/qrasrep.nsf/active/PRCT00001.pdf/$File/PRCT00001.pdf?OpenElement" display="https://sps05.itg.ti.com/sites/TSPARepository/default.aspx"/>
    <hyperlink ref="I90:L90" r:id="rId7" display="Project Plan Template"/>
    <hyperlink ref="A2:E2" r:id="rId8" display="MFGS HPA00009 - Hardware Tools Product Development and Release Process"/>
    <hyperlink ref="A2:L2" r:id="rId9" display=" QRAS SC00098 - Hardware Tools Development and Release Process"/>
    <hyperlink ref="A4:L4" r:id="rId10" display="Goto &quot;TI Designs” Sharepoint for TI Design release requirements and release tips"/>
    <hyperlink ref="A3:L3" r:id="rId11" display="Goto &quot;TI EVM” Sharepoint for EVM Development and release tips"/>
    <hyperlink ref="C207:D207" r:id="rId12" display="(MMRS How-to)"/>
    <hyperlink ref="H18" r:id="rId13"/>
    <hyperlink ref="I109:L109" r:id="rId14" display="HW BOM Tool"/>
    <hyperlink ref="I123:L123" r:id="rId15" display="QSS024-018"/>
    <hyperlink ref="I127:L127" r:id="rId16" display="QSS024-018"/>
    <hyperlink ref="I103:L103" r:id="rId17" display="Test Procedure (Template)"/>
    <hyperlink ref="I112:L112" r:id="rId18" display="Kitting List for Harte Hanks"/>
    <hyperlink ref="A87" r:id="rId19"/>
    <hyperlink ref="I91:L91" r:id="rId20" display="For reference to prepare for HW design review"/>
    <hyperlink ref="G144:I144" r:id="rId21" display="Commodity Code (HTS)"/>
    <hyperlink ref="A144:C144" r:id="rId22" display="ECCN (Export Control Code)"/>
    <hyperlink ref="A87:L87" r:id="rId23" display="FILE &amp; EDGE FOLDER NAMING GUIDELINES (Link) "/>
  </hyperlinks>
  <printOptions horizontalCentered="1" verticalCentered="1"/>
  <pageMargins left="0.45" right="0.45" top="0.45" bottom="0.45" header="0.3" footer="0.3"/>
  <pageSetup scale="78" fitToHeight="8" orientation="portrait" r:id="rId24"/>
  <rowBreaks count="1" manualBreakCount="1">
    <brk id="126" max="16383" man="1"/>
  </rowBreaks>
  <legacyDrawing r:id="rId25"/>
  <extLst>
    <ext xmlns:x14="http://schemas.microsoft.com/office/spreadsheetml/2009/9/main" uri="{CCE6A557-97BC-4b89-ADB6-D9C93CAAB3DF}">
      <x14:dataValidations xmlns:xm="http://schemas.microsoft.com/office/excel/2006/main" count="1">
        <x14:dataValidation type="list" showInputMessage="1" showErrorMessage="1">
          <x14:formula1>
            <xm:f>'drop-down menus'!$H$3:$H$46</xm:f>
          </x14:formula1>
          <xm:sqref>E197:E200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1567"/>
  <sheetViews>
    <sheetView workbookViewId="0">
      <pane ySplit="2" topLeftCell="A3" activePane="bottomLeft" state="frozen"/>
      <selection pane="bottomLeft" activeCell="B25" sqref="B25"/>
    </sheetView>
  </sheetViews>
  <sheetFormatPr defaultRowHeight="15" x14ac:dyDescent="0.25"/>
  <cols>
    <col min="1" max="1" width="37" bestFit="1" customWidth="1"/>
    <col min="2" max="2" width="24.42578125" style="12" bestFit="1" customWidth="1"/>
    <col min="3" max="3" width="29.7109375" bestFit="1" customWidth="1"/>
    <col min="4" max="4" width="27.85546875" style="12" customWidth="1"/>
    <col min="5" max="5" width="8" style="12" bestFit="1" customWidth="1"/>
    <col min="6" max="6" width="101" bestFit="1" customWidth="1"/>
    <col min="7" max="7" width="31.5703125" bestFit="1" customWidth="1"/>
    <col min="8" max="8" width="45" bestFit="1" customWidth="1"/>
    <col min="9" max="9" width="20.140625" bestFit="1" customWidth="1"/>
    <col min="10" max="10" width="15.42578125" bestFit="1" customWidth="1"/>
    <col min="12" max="12" width="37.28515625" bestFit="1" customWidth="1"/>
  </cols>
  <sheetData>
    <row r="1" spans="1:12" s="4" customFormat="1" x14ac:dyDescent="0.25">
      <c r="A1" s="4" t="s">
        <v>35</v>
      </c>
      <c r="B1" s="5"/>
      <c r="D1" s="5"/>
      <c r="E1" s="5"/>
    </row>
    <row r="2" spans="1:12" s="2" customFormat="1" ht="14.45" x14ac:dyDescent="0.3">
      <c r="A2" s="2" t="s">
        <v>250</v>
      </c>
      <c r="B2" s="6" t="s">
        <v>37</v>
      </c>
      <c r="C2" s="2" t="s">
        <v>36</v>
      </c>
      <c r="D2" s="6" t="s">
        <v>293</v>
      </c>
      <c r="E2" s="6" t="s">
        <v>269</v>
      </c>
      <c r="F2" s="2" t="s">
        <v>308</v>
      </c>
      <c r="G2" s="2" t="s">
        <v>402</v>
      </c>
      <c r="H2" s="2" t="s">
        <v>414</v>
      </c>
      <c r="I2" s="2" t="s">
        <v>602</v>
      </c>
      <c r="J2" s="2" t="s">
        <v>299</v>
      </c>
      <c r="K2" s="172" t="s">
        <v>816</v>
      </c>
      <c r="L2" s="172" t="s">
        <v>1542</v>
      </c>
    </row>
    <row r="3" spans="1:12" ht="14.45" x14ac:dyDescent="0.3">
      <c r="A3" s="1" t="s">
        <v>300</v>
      </c>
      <c r="B3" t="s">
        <v>81</v>
      </c>
      <c r="C3" t="s">
        <v>38</v>
      </c>
      <c r="D3" s="15" t="s">
        <v>273</v>
      </c>
      <c r="F3" s="2"/>
      <c r="G3" s="1" t="s">
        <v>412</v>
      </c>
      <c r="H3" s="57"/>
      <c r="I3" s="15" t="s">
        <v>603</v>
      </c>
      <c r="K3" s="173" t="s">
        <v>817</v>
      </c>
    </row>
    <row r="4" spans="1:12" ht="14.45" x14ac:dyDescent="0.3">
      <c r="A4" t="s">
        <v>475</v>
      </c>
      <c r="B4" t="s">
        <v>82</v>
      </c>
      <c r="C4" t="s">
        <v>41</v>
      </c>
      <c r="D4" s="15" t="s">
        <v>274</v>
      </c>
      <c r="E4" s="14">
        <v>5</v>
      </c>
      <c r="F4" s="70" t="s">
        <v>39</v>
      </c>
      <c r="G4" s="1" t="s">
        <v>403</v>
      </c>
      <c r="H4" s="13" t="s">
        <v>429</v>
      </c>
      <c r="I4" s="15" t="s">
        <v>604</v>
      </c>
      <c r="J4" t="s">
        <v>785</v>
      </c>
      <c r="K4" s="173" t="s">
        <v>818</v>
      </c>
      <c r="L4" t="s">
        <v>1543</v>
      </c>
    </row>
    <row r="5" spans="1:12" ht="14.45" x14ac:dyDescent="0.3">
      <c r="A5" t="s">
        <v>476</v>
      </c>
      <c r="B5" t="s">
        <v>209</v>
      </c>
      <c r="C5" t="s">
        <v>44</v>
      </c>
      <c r="D5" s="15" t="s">
        <v>275</v>
      </c>
      <c r="E5" s="14">
        <v>10</v>
      </c>
      <c r="F5" s="11" t="s">
        <v>866</v>
      </c>
      <c r="G5" s="1" t="s">
        <v>404</v>
      </c>
      <c r="H5" s="13" t="s">
        <v>430</v>
      </c>
      <c r="I5" s="15" t="s">
        <v>605</v>
      </c>
      <c r="L5" t="s">
        <v>1544</v>
      </c>
    </row>
    <row r="6" spans="1:12" ht="14.45" x14ac:dyDescent="0.3">
      <c r="A6" t="s">
        <v>477</v>
      </c>
      <c r="B6" t="s">
        <v>40</v>
      </c>
      <c r="C6" t="s">
        <v>473</v>
      </c>
      <c r="D6" s="15" t="s">
        <v>276</v>
      </c>
      <c r="E6" s="14">
        <v>20</v>
      </c>
      <c r="F6" s="11" t="s">
        <v>867</v>
      </c>
      <c r="G6" s="1" t="s">
        <v>405</v>
      </c>
      <c r="H6" s="13" t="s">
        <v>431</v>
      </c>
      <c r="I6" s="15"/>
      <c r="L6" t="s">
        <v>1545</v>
      </c>
    </row>
    <row r="7" spans="1:12" ht="14.45" x14ac:dyDescent="0.3">
      <c r="A7" t="s">
        <v>478</v>
      </c>
      <c r="B7" t="s">
        <v>200</v>
      </c>
      <c r="C7" t="s">
        <v>46</v>
      </c>
      <c r="D7" s="15" t="s">
        <v>277</v>
      </c>
      <c r="E7" s="14">
        <v>25</v>
      </c>
      <c r="F7" s="11" t="s">
        <v>868</v>
      </c>
      <c r="G7" s="1" t="s">
        <v>406</v>
      </c>
      <c r="H7" s="13" t="s">
        <v>432</v>
      </c>
      <c r="I7" s="15"/>
      <c r="L7" t="s">
        <v>1546</v>
      </c>
    </row>
    <row r="8" spans="1:12" ht="14.45" x14ac:dyDescent="0.3">
      <c r="A8" t="s">
        <v>479</v>
      </c>
      <c r="B8" t="s">
        <v>201</v>
      </c>
      <c r="C8" t="s">
        <v>49</v>
      </c>
      <c r="D8" s="15" t="s">
        <v>278</v>
      </c>
      <c r="E8" s="14">
        <v>29</v>
      </c>
      <c r="F8" s="11" t="s">
        <v>869</v>
      </c>
      <c r="G8" s="1" t="s">
        <v>407</v>
      </c>
      <c r="H8" s="13" t="s">
        <v>433</v>
      </c>
      <c r="I8" s="15"/>
      <c r="L8" t="s">
        <v>1547</v>
      </c>
    </row>
    <row r="9" spans="1:12" ht="14.45" x14ac:dyDescent="0.3">
      <c r="A9" t="s">
        <v>480</v>
      </c>
      <c r="B9" t="s">
        <v>203</v>
      </c>
      <c r="C9" t="s">
        <v>52</v>
      </c>
      <c r="D9" s="15" t="s">
        <v>279</v>
      </c>
      <c r="E9" s="14">
        <v>49</v>
      </c>
      <c r="F9" s="11" t="s">
        <v>870</v>
      </c>
      <c r="G9" s="1" t="s">
        <v>408</v>
      </c>
      <c r="H9" s="13" t="s">
        <v>434</v>
      </c>
      <c r="I9" s="15"/>
      <c r="L9" t="s">
        <v>1548</v>
      </c>
    </row>
    <row r="10" spans="1:12" ht="14.45" x14ac:dyDescent="0.3">
      <c r="A10" t="s">
        <v>481</v>
      </c>
      <c r="B10" t="s">
        <v>202</v>
      </c>
      <c r="C10" t="s">
        <v>55</v>
      </c>
      <c r="D10" s="15" t="s">
        <v>280</v>
      </c>
      <c r="E10" s="14">
        <v>75</v>
      </c>
      <c r="F10" s="11" t="s">
        <v>871</v>
      </c>
      <c r="G10" s="1" t="s">
        <v>409</v>
      </c>
      <c r="H10" s="13" t="s">
        <v>458</v>
      </c>
      <c r="I10" s="15"/>
      <c r="L10" t="s">
        <v>1549</v>
      </c>
    </row>
    <row r="11" spans="1:12" x14ac:dyDescent="0.25">
      <c r="A11" t="s">
        <v>482</v>
      </c>
      <c r="B11" t="s">
        <v>135</v>
      </c>
      <c r="C11" t="s">
        <v>57</v>
      </c>
      <c r="D11" s="15" t="s">
        <v>281</v>
      </c>
      <c r="E11" s="14">
        <v>79</v>
      </c>
      <c r="F11" s="11" t="s">
        <v>872</v>
      </c>
      <c r="G11" s="1" t="s">
        <v>410</v>
      </c>
      <c r="H11" s="13" t="s">
        <v>459</v>
      </c>
      <c r="I11" s="15"/>
      <c r="L11" t="s">
        <v>1550</v>
      </c>
    </row>
    <row r="12" spans="1:12" ht="14.45" x14ac:dyDescent="0.3">
      <c r="A12" t="s">
        <v>483</v>
      </c>
      <c r="B12" t="s">
        <v>216</v>
      </c>
      <c r="C12" t="s">
        <v>60</v>
      </c>
      <c r="D12" s="15" t="s">
        <v>282</v>
      </c>
      <c r="E12" s="14">
        <v>99</v>
      </c>
      <c r="F12" s="11" t="s">
        <v>873</v>
      </c>
      <c r="G12" s="1" t="s">
        <v>600</v>
      </c>
      <c r="H12" s="13" t="s">
        <v>460</v>
      </c>
      <c r="I12" s="15"/>
      <c r="L12" t="s">
        <v>1551</v>
      </c>
    </row>
    <row r="13" spans="1:12" ht="14.45" x14ac:dyDescent="0.3">
      <c r="A13" t="s">
        <v>42</v>
      </c>
      <c r="B13" t="s">
        <v>234</v>
      </c>
      <c r="C13" t="s">
        <v>63</v>
      </c>
      <c r="D13" s="15" t="s">
        <v>283</v>
      </c>
      <c r="E13" s="14">
        <v>149</v>
      </c>
      <c r="F13" s="11" t="s">
        <v>874</v>
      </c>
      <c r="G13" s="1" t="s">
        <v>411</v>
      </c>
      <c r="H13" s="13" t="s">
        <v>461</v>
      </c>
      <c r="I13" s="15"/>
      <c r="L13" t="s">
        <v>1552</v>
      </c>
    </row>
    <row r="14" spans="1:12" ht="14.45" x14ac:dyDescent="0.3">
      <c r="A14" t="s">
        <v>484</v>
      </c>
      <c r="B14" t="s">
        <v>102</v>
      </c>
      <c r="C14" t="s">
        <v>66</v>
      </c>
      <c r="D14" s="15" t="s">
        <v>284</v>
      </c>
      <c r="E14" s="14">
        <v>175</v>
      </c>
      <c r="F14" s="11" t="s">
        <v>875</v>
      </c>
      <c r="H14" s="13" t="s">
        <v>462</v>
      </c>
      <c r="I14" s="15"/>
    </row>
    <row r="15" spans="1:12" ht="14.45" x14ac:dyDescent="0.3">
      <c r="A15" t="s">
        <v>45</v>
      </c>
      <c r="B15" t="s">
        <v>84</v>
      </c>
      <c r="C15" t="s">
        <v>68</v>
      </c>
      <c r="D15" s="15" t="s">
        <v>285</v>
      </c>
      <c r="E15" s="14">
        <v>199</v>
      </c>
      <c r="F15" s="11" t="s">
        <v>876</v>
      </c>
      <c r="H15" s="13" t="s">
        <v>468</v>
      </c>
      <c r="I15" s="15"/>
    </row>
    <row r="16" spans="1:12" ht="14.45" x14ac:dyDescent="0.3">
      <c r="A16" t="s">
        <v>47</v>
      </c>
      <c r="B16" t="s">
        <v>144</v>
      </c>
      <c r="C16" t="s">
        <v>777</v>
      </c>
      <c r="D16" s="15" t="s">
        <v>286</v>
      </c>
      <c r="E16" s="14">
        <v>249</v>
      </c>
      <c r="F16" s="11" t="s">
        <v>877</v>
      </c>
      <c r="H16" s="13" t="s">
        <v>469</v>
      </c>
      <c r="I16" s="15"/>
    </row>
    <row r="17" spans="1:9" ht="14.45" x14ac:dyDescent="0.3">
      <c r="A17" t="s">
        <v>50</v>
      </c>
      <c r="B17" t="s">
        <v>246</v>
      </c>
      <c r="C17" t="s">
        <v>70</v>
      </c>
      <c r="D17" s="15" t="s">
        <v>287</v>
      </c>
      <c r="E17" s="14">
        <v>299</v>
      </c>
      <c r="F17" s="11" t="s">
        <v>878</v>
      </c>
      <c r="G17" s="9"/>
      <c r="H17" s="13" t="s">
        <v>470</v>
      </c>
      <c r="I17" s="15"/>
    </row>
    <row r="18" spans="1:9" ht="14.45" x14ac:dyDescent="0.3">
      <c r="A18" t="s">
        <v>53</v>
      </c>
      <c r="B18" t="s">
        <v>156</v>
      </c>
      <c r="C18" t="s">
        <v>73</v>
      </c>
      <c r="D18" s="15" t="s">
        <v>288</v>
      </c>
      <c r="E18" s="14">
        <v>399</v>
      </c>
      <c r="F18" s="11" t="s">
        <v>879</v>
      </c>
      <c r="G18" s="9"/>
      <c r="H18" s="13" t="s">
        <v>463</v>
      </c>
      <c r="I18" s="15"/>
    </row>
    <row r="19" spans="1:9" ht="14.45" x14ac:dyDescent="0.3">
      <c r="A19" t="s">
        <v>56</v>
      </c>
      <c r="B19" t="s">
        <v>241</v>
      </c>
      <c r="C19" t="s">
        <v>75</v>
      </c>
      <c r="D19" s="15" t="s">
        <v>289</v>
      </c>
      <c r="E19" s="14">
        <v>499</v>
      </c>
      <c r="F19" s="11" t="s">
        <v>880</v>
      </c>
      <c r="H19" s="13" t="s">
        <v>464</v>
      </c>
      <c r="I19" s="15"/>
    </row>
    <row r="20" spans="1:9" ht="14.45" x14ac:dyDescent="0.3">
      <c r="A20" t="s">
        <v>58</v>
      </c>
      <c r="B20" t="s">
        <v>79</v>
      </c>
      <c r="C20" t="s">
        <v>77</v>
      </c>
      <c r="D20" s="15" t="s">
        <v>290</v>
      </c>
      <c r="E20" s="14">
        <v>599</v>
      </c>
      <c r="F20" s="11" t="s">
        <v>881</v>
      </c>
      <c r="H20" s="13" t="s">
        <v>465</v>
      </c>
      <c r="I20" s="15"/>
    </row>
    <row r="21" spans="1:9" ht="14.45" x14ac:dyDescent="0.3">
      <c r="A21" t="s">
        <v>61</v>
      </c>
      <c r="B21" t="s">
        <v>220</v>
      </c>
      <c r="C21" t="s">
        <v>80</v>
      </c>
      <c r="D21" s="15" t="s">
        <v>291</v>
      </c>
      <c r="E21" s="14">
        <v>649</v>
      </c>
      <c r="F21" s="11" t="s">
        <v>882</v>
      </c>
      <c r="H21" s="13" t="s">
        <v>466</v>
      </c>
      <c r="I21" s="15"/>
    </row>
    <row r="22" spans="1:9" ht="14.45" x14ac:dyDescent="0.3">
      <c r="A22" t="s">
        <v>64</v>
      </c>
      <c r="B22" t="s">
        <v>110</v>
      </c>
      <c r="D22" s="7"/>
      <c r="E22" s="14">
        <v>699</v>
      </c>
      <c r="F22" s="11" t="s">
        <v>883</v>
      </c>
      <c r="H22" s="13" t="s">
        <v>467</v>
      </c>
    </row>
    <row r="23" spans="1:9" ht="14.45" x14ac:dyDescent="0.3">
      <c r="A23" t="s">
        <v>485</v>
      </c>
      <c r="B23" t="s">
        <v>93</v>
      </c>
      <c r="D23" s="7"/>
      <c r="E23" s="14">
        <v>799</v>
      </c>
      <c r="F23" s="11" t="s">
        <v>884</v>
      </c>
      <c r="H23" s="13" t="s">
        <v>435</v>
      </c>
    </row>
    <row r="24" spans="1:9" ht="14.45" x14ac:dyDescent="0.3">
      <c r="A24" t="s">
        <v>486</v>
      </c>
      <c r="B24" t="s">
        <v>94</v>
      </c>
      <c r="D24" s="7"/>
      <c r="E24" s="14">
        <v>899</v>
      </c>
      <c r="F24" s="11" t="s">
        <v>885</v>
      </c>
      <c r="H24" s="13" t="s">
        <v>436</v>
      </c>
    </row>
    <row r="25" spans="1:9" ht="14.45" x14ac:dyDescent="0.3">
      <c r="A25" t="s">
        <v>487</v>
      </c>
      <c r="B25" t="s">
        <v>158</v>
      </c>
      <c r="D25" s="7"/>
      <c r="E25" s="14">
        <v>999</v>
      </c>
      <c r="F25" s="11" t="s">
        <v>886</v>
      </c>
      <c r="H25" s="13" t="s">
        <v>437</v>
      </c>
    </row>
    <row r="26" spans="1:9" x14ac:dyDescent="0.25">
      <c r="A26" t="s">
        <v>67</v>
      </c>
      <c r="B26" t="s">
        <v>145</v>
      </c>
      <c r="D26" s="7"/>
      <c r="E26" s="14">
        <v>1249</v>
      </c>
      <c r="F26" s="11" t="s">
        <v>887</v>
      </c>
      <c r="H26" s="13" t="s">
        <v>439</v>
      </c>
    </row>
    <row r="27" spans="1:9" x14ac:dyDescent="0.25">
      <c r="A27" t="s">
        <v>488</v>
      </c>
      <c r="B27" t="s">
        <v>128</v>
      </c>
      <c r="D27" s="7"/>
      <c r="E27" s="14">
        <v>1299</v>
      </c>
      <c r="F27" s="11" t="s">
        <v>888</v>
      </c>
      <c r="H27" s="13" t="s">
        <v>440</v>
      </c>
    </row>
    <row r="28" spans="1:9" x14ac:dyDescent="0.25">
      <c r="A28" t="s">
        <v>71</v>
      </c>
      <c r="B28" t="s">
        <v>43</v>
      </c>
      <c r="D28" s="7"/>
      <c r="E28" s="14">
        <v>1499</v>
      </c>
      <c r="F28" s="11" t="s">
        <v>889</v>
      </c>
      <c r="H28" s="13" t="s">
        <v>438</v>
      </c>
    </row>
    <row r="29" spans="1:9" x14ac:dyDescent="0.25">
      <c r="A29" t="s">
        <v>489</v>
      </c>
      <c r="B29" t="s">
        <v>88</v>
      </c>
      <c r="D29" s="7"/>
      <c r="E29" s="14">
        <v>1999</v>
      </c>
      <c r="F29" s="11" t="s">
        <v>890</v>
      </c>
      <c r="H29" s="13" t="s">
        <v>441</v>
      </c>
    </row>
    <row r="30" spans="1:9" x14ac:dyDescent="0.25">
      <c r="A30" t="s">
        <v>78</v>
      </c>
      <c r="B30" t="s">
        <v>48</v>
      </c>
      <c r="D30" s="7"/>
      <c r="E30" s="14">
        <v>2499</v>
      </c>
      <c r="F30" s="11" t="s">
        <v>891</v>
      </c>
      <c r="H30" s="13" t="s">
        <v>442</v>
      </c>
    </row>
    <row r="31" spans="1:9" x14ac:dyDescent="0.25">
      <c r="A31" t="s">
        <v>490</v>
      </c>
      <c r="B31" t="s">
        <v>91</v>
      </c>
      <c r="D31" s="7"/>
      <c r="E31" s="14">
        <v>2999</v>
      </c>
      <c r="F31" s="11" t="s">
        <v>892</v>
      </c>
      <c r="H31" s="13" t="s">
        <v>443</v>
      </c>
    </row>
    <row r="32" spans="1:9" x14ac:dyDescent="0.25">
      <c r="A32" t="s">
        <v>491</v>
      </c>
      <c r="B32" t="s">
        <v>92</v>
      </c>
      <c r="D32" s="7"/>
      <c r="E32" s="14">
        <v>3499</v>
      </c>
      <c r="F32" s="11" t="s">
        <v>893</v>
      </c>
      <c r="H32" s="13" t="s">
        <v>457</v>
      </c>
    </row>
    <row r="33" spans="1:8" x14ac:dyDescent="0.25">
      <c r="A33" t="s">
        <v>492</v>
      </c>
      <c r="B33" t="s">
        <v>148</v>
      </c>
      <c r="D33" s="7"/>
      <c r="E33" s="14">
        <v>3999</v>
      </c>
      <c r="F33" s="11" t="s">
        <v>894</v>
      </c>
      <c r="H33" s="13" t="s">
        <v>444</v>
      </c>
    </row>
    <row r="34" spans="1:8" x14ac:dyDescent="0.25">
      <c r="A34" t="s">
        <v>493</v>
      </c>
      <c r="B34" t="s">
        <v>123</v>
      </c>
      <c r="D34" s="7"/>
      <c r="E34" s="14">
        <v>4999</v>
      </c>
      <c r="F34" s="11" t="s">
        <v>895</v>
      </c>
      <c r="H34" s="13" t="s">
        <v>445</v>
      </c>
    </row>
    <row r="35" spans="1:8" x14ac:dyDescent="0.25">
      <c r="A35" t="s">
        <v>85</v>
      </c>
      <c r="B35" t="s">
        <v>235</v>
      </c>
      <c r="D35" s="7"/>
      <c r="E35" s="14">
        <v>5749</v>
      </c>
      <c r="F35" s="11" t="s">
        <v>896</v>
      </c>
      <c r="H35" s="13" t="s">
        <v>446</v>
      </c>
    </row>
    <row r="36" spans="1:8" x14ac:dyDescent="0.25">
      <c r="A36" t="s">
        <v>87</v>
      </c>
      <c r="B36" t="s">
        <v>204</v>
      </c>
      <c r="D36" s="7"/>
      <c r="E36" s="14">
        <v>8499</v>
      </c>
      <c r="F36" s="11" t="s">
        <v>897</v>
      </c>
      <c r="H36" s="13" t="s">
        <v>447</v>
      </c>
    </row>
    <row r="37" spans="1:8" x14ac:dyDescent="0.25">
      <c r="A37" t="s">
        <v>494</v>
      </c>
      <c r="B37" t="s">
        <v>225</v>
      </c>
      <c r="D37" s="7"/>
      <c r="E37" s="14">
        <v>10699</v>
      </c>
      <c r="F37" s="11" t="s">
        <v>898</v>
      </c>
      <c r="H37" s="13" t="s">
        <v>448</v>
      </c>
    </row>
    <row r="38" spans="1:8" x14ac:dyDescent="0.25">
      <c r="A38" t="s">
        <v>495</v>
      </c>
      <c r="B38" t="s">
        <v>190</v>
      </c>
      <c r="D38" s="7"/>
      <c r="E38" s="7"/>
      <c r="F38" s="11" t="s">
        <v>899</v>
      </c>
      <c r="H38" s="13" t="s">
        <v>449</v>
      </c>
    </row>
    <row r="39" spans="1:8" x14ac:dyDescent="0.25">
      <c r="A39" t="s">
        <v>496</v>
      </c>
      <c r="B39" t="s">
        <v>96</v>
      </c>
      <c r="D39" s="7"/>
      <c r="E39" s="7"/>
      <c r="F39" s="11" t="s">
        <v>900</v>
      </c>
      <c r="H39" s="13" t="s">
        <v>450</v>
      </c>
    </row>
    <row r="40" spans="1:8" x14ac:dyDescent="0.25">
      <c r="A40" t="s">
        <v>90</v>
      </c>
      <c r="B40" t="s">
        <v>221</v>
      </c>
      <c r="D40" s="7"/>
      <c r="E40" s="7"/>
      <c r="F40" s="11" t="s">
        <v>901</v>
      </c>
      <c r="H40" s="13" t="s">
        <v>453</v>
      </c>
    </row>
    <row r="41" spans="1:8" x14ac:dyDescent="0.25">
      <c r="A41" t="s">
        <v>95</v>
      </c>
      <c r="B41" t="s">
        <v>540</v>
      </c>
      <c r="D41" s="7"/>
      <c r="E41" s="7"/>
      <c r="F41" s="11" t="s">
        <v>902</v>
      </c>
      <c r="H41" s="13" t="s">
        <v>452</v>
      </c>
    </row>
    <row r="42" spans="1:8" x14ac:dyDescent="0.25">
      <c r="A42" t="s">
        <v>97</v>
      </c>
      <c r="B42" t="s">
        <v>54</v>
      </c>
      <c r="D42" s="7"/>
      <c r="E42" s="7"/>
      <c r="F42" s="11" t="s">
        <v>903</v>
      </c>
      <c r="H42" s="13" t="s">
        <v>451</v>
      </c>
    </row>
    <row r="43" spans="1:8" x14ac:dyDescent="0.25">
      <c r="A43" t="s">
        <v>497</v>
      </c>
      <c r="B43" t="s">
        <v>59</v>
      </c>
      <c r="D43" s="7"/>
      <c r="E43" s="7"/>
      <c r="F43" s="11" t="s">
        <v>904</v>
      </c>
      <c r="H43" s="13" t="s">
        <v>454</v>
      </c>
    </row>
    <row r="44" spans="1:8" x14ac:dyDescent="0.25">
      <c r="A44" t="s">
        <v>99</v>
      </c>
      <c r="B44" t="s">
        <v>210</v>
      </c>
      <c r="D44" s="7"/>
      <c r="E44" s="7"/>
      <c r="F44" s="11" t="s">
        <v>905</v>
      </c>
      <c r="H44" s="13" t="s">
        <v>39</v>
      </c>
    </row>
    <row r="45" spans="1:8" x14ac:dyDescent="0.25">
      <c r="A45" t="s">
        <v>101</v>
      </c>
      <c r="B45" t="s">
        <v>74</v>
      </c>
      <c r="D45" s="7"/>
      <c r="E45" s="7"/>
      <c r="F45" s="11" t="s">
        <v>906</v>
      </c>
      <c r="H45" s="13" t="s">
        <v>455</v>
      </c>
    </row>
    <row r="46" spans="1:8" x14ac:dyDescent="0.25">
      <c r="A46" t="s">
        <v>498</v>
      </c>
      <c r="B46" t="s">
        <v>188</v>
      </c>
      <c r="D46" s="7"/>
      <c r="E46" s="7"/>
      <c r="F46" s="11" t="s">
        <v>907</v>
      </c>
      <c r="H46" s="13" t="s">
        <v>456</v>
      </c>
    </row>
    <row r="47" spans="1:8" x14ac:dyDescent="0.25">
      <c r="A47" t="s">
        <v>103</v>
      </c>
      <c r="B47" t="s">
        <v>226</v>
      </c>
      <c r="D47" s="7"/>
      <c r="E47" s="7"/>
      <c r="F47" s="11" t="s">
        <v>908</v>
      </c>
    </row>
    <row r="48" spans="1:8" x14ac:dyDescent="0.25">
      <c r="A48" t="s">
        <v>499</v>
      </c>
      <c r="B48" t="s">
        <v>227</v>
      </c>
      <c r="D48" s="7"/>
      <c r="E48" s="7"/>
      <c r="F48" s="11" t="s">
        <v>909</v>
      </c>
    </row>
    <row r="49" spans="1:9" x14ac:dyDescent="0.25">
      <c r="A49" t="s">
        <v>500</v>
      </c>
      <c r="B49" t="s">
        <v>541</v>
      </c>
      <c r="D49" s="7"/>
      <c r="E49" s="7"/>
      <c r="F49" s="11" t="s">
        <v>910</v>
      </c>
    </row>
    <row r="50" spans="1:9" x14ac:dyDescent="0.25">
      <c r="A50" t="s">
        <v>501</v>
      </c>
      <c r="B50" t="s">
        <v>65</v>
      </c>
      <c r="D50" s="7"/>
      <c r="E50" s="7"/>
      <c r="F50" s="11" t="s">
        <v>911</v>
      </c>
    </row>
    <row r="51" spans="1:9" x14ac:dyDescent="0.25">
      <c r="A51" t="s">
        <v>106</v>
      </c>
      <c r="B51" t="s">
        <v>542</v>
      </c>
      <c r="D51" s="7"/>
      <c r="E51" s="7"/>
      <c r="F51" s="11" t="s">
        <v>912</v>
      </c>
    </row>
    <row r="52" spans="1:9" x14ac:dyDescent="0.25">
      <c r="A52" t="s">
        <v>502</v>
      </c>
      <c r="B52" t="s">
        <v>146</v>
      </c>
      <c r="D52" s="7"/>
      <c r="E52" s="7"/>
      <c r="F52" s="11" t="s">
        <v>913</v>
      </c>
    </row>
    <row r="53" spans="1:9" x14ac:dyDescent="0.25">
      <c r="A53" t="s">
        <v>503</v>
      </c>
      <c r="B53" t="s">
        <v>76</v>
      </c>
      <c r="D53" s="7"/>
      <c r="E53" s="7"/>
      <c r="F53" s="11" t="s">
        <v>914</v>
      </c>
    </row>
    <row r="54" spans="1:9" x14ac:dyDescent="0.25">
      <c r="A54" t="s">
        <v>504</v>
      </c>
      <c r="B54" t="s">
        <v>161</v>
      </c>
      <c r="D54" s="7"/>
      <c r="E54" s="7"/>
      <c r="F54" s="11" t="s">
        <v>915</v>
      </c>
    </row>
    <row r="55" spans="1:9" x14ac:dyDescent="0.25">
      <c r="A55" t="s">
        <v>505</v>
      </c>
      <c r="B55" t="s">
        <v>215</v>
      </c>
      <c r="D55" s="7"/>
      <c r="E55" s="7"/>
      <c r="F55" s="11" t="s">
        <v>916</v>
      </c>
    </row>
    <row r="56" spans="1:9" x14ac:dyDescent="0.25">
      <c r="A56" t="s">
        <v>108</v>
      </c>
      <c r="B56" t="s">
        <v>105</v>
      </c>
      <c r="D56" s="7"/>
      <c r="E56" s="7"/>
      <c r="F56" s="11" t="s">
        <v>917</v>
      </c>
    </row>
    <row r="57" spans="1:9" x14ac:dyDescent="0.25">
      <c r="A57" t="s">
        <v>109</v>
      </c>
      <c r="B57" t="s">
        <v>248</v>
      </c>
      <c r="D57" s="7"/>
      <c r="E57" s="7"/>
      <c r="F57" s="11" t="s">
        <v>918</v>
      </c>
    </row>
    <row r="58" spans="1:9" x14ac:dyDescent="0.25">
      <c r="A58" t="s">
        <v>506</v>
      </c>
      <c r="B58" t="s">
        <v>249</v>
      </c>
      <c r="D58" s="7"/>
      <c r="E58" s="7"/>
      <c r="F58" s="11" t="s">
        <v>919</v>
      </c>
    </row>
    <row r="59" spans="1:9" x14ac:dyDescent="0.25">
      <c r="A59" t="s">
        <v>507</v>
      </c>
      <c r="B59" t="s">
        <v>228</v>
      </c>
      <c r="D59" s="7"/>
      <c r="E59" s="7"/>
      <c r="F59" s="11" t="s">
        <v>920</v>
      </c>
    </row>
    <row r="60" spans="1:9" x14ac:dyDescent="0.25">
      <c r="A60" t="s">
        <v>111</v>
      </c>
      <c r="B60" t="s">
        <v>223</v>
      </c>
      <c r="D60" s="7"/>
      <c r="E60" s="7"/>
      <c r="F60" s="11" t="s">
        <v>921</v>
      </c>
    </row>
    <row r="61" spans="1:9" x14ac:dyDescent="0.25">
      <c r="A61" t="s">
        <v>112</v>
      </c>
      <c r="B61" t="s">
        <v>543</v>
      </c>
      <c r="D61" s="7"/>
      <c r="E61" s="7"/>
      <c r="F61" s="11" t="s">
        <v>922</v>
      </c>
    </row>
    <row r="62" spans="1:9" x14ac:dyDescent="0.25">
      <c r="A62" t="s">
        <v>114</v>
      </c>
      <c r="B62" t="s">
        <v>164</v>
      </c>
      <c r="D62" s="7"/>
      <c r="E62" s="7"/>
      <c r="F62" s="11" t="s">
        <v>923</v>
      </c>
    </row>
    <row r="63" spans="1:9" x14ac:dyDescent="0.25">
      <c r="A63" t="s">
        <v>116</v>
      </c>
      <c r="B63" t="s">
        <v>166</v>
      </c>
      <c r="D63" s="7"/>
      <c r="E63" s="7"/>
      <c r="F63" s="11" t="s">
        <v>924</v>
      </c>
      <c r="I63" s="8"/>
    </row>
    <row r="64" spans="1:9" x14ac:dyDescent="0.25">
      <c r="A64" t="s">
        <v>118</v>
      </c>
      <c r="B64" t="s">
        <v>544</v>
      </c>
      <c r="D64" s="7"/>
      <c r="E64" s="7"/>
      <c r="F64" s="11" t="s">
        <v>925</v>
      </c>
      <c r="I64" s="8"/>
    </row>
    <row r="65" spans="1:11" x14ac:dyDescent="0.25">
      <c r="A65" t="s">
        <v>508</v>
      </c>
      <c r="B65" t="s">
        <v>474</v>
      </c>
      <c r="D65" s="7"/>
      <c r="E65" s="7"/>
      <c r="F65" s="11" t="s">
        <v>926</v>
      </c>
      <c r="I65" s="8"/>
    </row>
    <row r="66" spans="1:11" x14ac:dyDescent="0.25">
      <c r="A66" t="s">
        <v>783</v>
      </c>
      <c r="B66" t="s">
        <v>231</v>
      </c>
      <c r="D66" s="7"/>
      <c r="E66" s="7"/>
      <c r="F66" s="11" t="s">
        <v>927</v>
      </c>
      <c r="I66" s="8"/>
    </row>
    <row r="67" spans="1:11" x14ac:dyDescent="0.25">
      <c r="A67" t="s">
        <v>509</v>
      </c>
      <c r="B67" t="s">
        <v>545</v>
      </c>
      <c r="D67" s="7"/>
      <c r="E67" s="7"/>
      <c r="F67" s="11" t="s">
        <v>928</v>
      </c>
      <c r="I67" s="8"/>
    </row>
    <row r="68" spans="1:11" x14ac:dyDescent="0.25">
      <c r="A68" t="s">
        <v>119</v>
      </c>
      <c r="B68" t="s">
        <v>171</v>
      </c>
      <c r="D68" s="7"/>
      <c r="E68" s="7"/>
      <c r="F68" s="11" t="s">
        <v>929</v>
      </c>
    </row>
    <row r="69" spans="1:11" x14ac:dyDescent="0.25">
      <c r="A69" t="s">
        <v>120</v>
      </c>
      <c r="B69" t="s">
        <v>167</v>
      </c>
      <c r="D69" s="7"/>
      <c r="E69" s="7"/>
      <c r="F69" s="11" t="s">
        <v>930</v>
      </c>
    </row>
    <row r="70" spans="1:11" x14ac:dyDescent="0.25">
      <c r="A70" t="s">
        <v>122</v>
      </c>
      <c r="B70" t="s">
        <v>169</v>
      </c>
      <c r="D70" s="7"/>
      <c r="E70" s="7"/>
      <c r="F70" s="11" t="s">
        <v>931</v>
      </c>
    </row>
    <row r="71" spans="1:11" x14ac:dyDescent="0.25">
      <c r="A71" t="s">
        <v>124</v>
      </c>
      <c r="B71" t="s">
        <v>172</v>
      </c>
      <c r="D71" s="7"/>
      <c r="E71" s="7"/>
      <c r="F71" s="11" t="s">
        <v>932</v>
      </c>
    </row>
    <row r="72" spans="1:11" x14ac:dyDescent="0.25">
      <c r="A72" t="s">
        <v>510</v>
      </c>
      <c r="B72" t="s">
        <v>174</v>
      </c>
      <c r="D72" s="7"/>
      <c r="E72" s="7"/>
      <c r="F72" s="11" t="s">
        <v>933</v>
      </c>
    </row>
    <row r="73" spans="1:11" x14ac:dyDescent="0.25">
      <c r="A73" t="s">
        <v>511</v>
      </c>
      <c r="B73" t="s">
        <v>177</v>
      </c>
      <c r="D73" s="7"/>
      <c r="E73" s="7"/>
      <c r="F73" s="11" t="s">
        <v>934</v>
      </c>
    </row>
    <row r="74" spans="1:11" x14ac:dyDescent="0.25">
      <c r="A74" t="s">
        <v>131</v>
      </c>
      <c r="B74" t="s">
        <v>175</v>
      </c>
      <c r="D74" s="7"/>
      <c r="E74" s="7"/>
      <c r="F74" s="11" t="s">
        <v>935</v>
      </c>
      <c r="J74" s="8"/>
    </row>
    <row r="75" spans="1:11" x14ac:dyDescent="0.25">
      <c r="A75" t="s">
        <v>512</v>
      </c>
      <c r="B75" t="s">
        <v>179</v>
      </c>
      <c r="D75" s="7"/>
      <c r="E75" s="7"/>
      <c r="F75" s="11" t="s">
        <v>936</v>
      </c>
      <c r="J75" s="8"/>
      <c r="K75" s="8"/>
    </row>
    <row r="76" spans="1:11" s="8" customFormat="1" x14ac:dyDescent="0.25">
      <c r="A76" t="s">
        <v>133</v>
      </c>
      <c r="B76" t="s">
        <v>208</v>
      </c>
      <c r="C76"/>
      <c r="D76" s="7"/>
      <c r="E76" s="7"/>
      <c r="F76" s="11" t="s">
        <v>937</v>
      </c>
      <c r="G76"/>
      <c r="H76"/>
      <c r="I76"/>
    </row>
    <row r="77" spans="1:11" s="8" customFormat="1" x14ac:dyDescent="0.25">
      <c r="A77" t="s">
        <v>513</v>
      </c>
      <c r="B77" t="s">
        <v>546</v>
      </c>
      <c r="D77" s="7"/>
      <c r="E77" s="7"/>
      <c r="F77" s="11" t="s">
        <v>938</v>
      </c>
      <c r="G77"/>
      <c r="I77"/>
    </row>
    <row r="78" spans="1:11" s="8" customFormat="1" x14ac:dyDescent="0.25">
      <c r="A78" t="s">
        <v>514</v>
      </c>
      <c r="B78" t="s">
        <v>547</v>
      </c>
      <c r="D78" s="7"/>
      <c r="E78" s="7"/>
      <c r="F78" s="11" t="s">
        <v>939</v>
      </c>
      <c r="G78"/>
      <c r="I78"/>
    </row>
    <row r="79" spans="1:11" s="8" customFormat="1" x14ac:dyDescent="0.25">
      <c r="A79" t="s">
        <v>136</v>
      </c>
      <c r="B79" t="s">
        <v>149</v>
      </c>
      <c r="D79" s="7"/>
      <c r="E79" s="7"/>
      <c r="F79" s="11" t="s">
        <v>940</v>
      </c>
      <c r="G79"/>
      <c r="H79" s="9"/>
      <c r="I79"/>
      <c r="J79"/>
    </row>
    <row r="80" spans="1:11" s="8" customFormat="1" x14ac:dyDescent="0.25">
      <c r="A80" t="s">
        <v>140</v>
      </c>
      <c r="B80" t="s">
        <v>151</v>
      </c>
      <c r="D80" s="7"/>
      <c r="E80" s="7"/>
      <c r="F80" s="11" t="s">
        <v>941</v>
      </c>
      <c r="G80"/>
      <c r="H80" s="9"/>
      <c r="I80"/>
      <c r="J80"/>
      <c r="K80"/>
    </row>
    <row r="81" spans="1:8" x14ac:dyDescent="0.25">
      <c r="A81" t="s">
        <v>515</v>
      </c>
      <c r="B81" t="s">
        <v>181</v>
      </c>
      <c r="C81" s="8"/>
      <c r="D81" s="7"/>
      <c r="E81" s="7"/>
      <c r="F81" s="11" t="s">
        <v>942</v>
      </c>
      <c r="H81" s="9"/>
    </row>
    <row r="82" spans="1:8" x14ac:dyDescent="0.25">
      <c r="A82" t="s">
        <v>142</v>
      </c>
      <c r="B82" t="s">
        <v>98</v>
      </c>
      <c r="D82" s="7"/>
      <c r="E82" s="7"/>
      <c r="F82" s="11" t="s">
        <v>943</v>
      </c>
      <c r="H82" s="10"/>
    </row>
    <row r="83" spans="1:8" x14ac:dyDescent="0.25">
      <c r="A83" t="s">
        <v>143</v>
      </c>
      <c r="B83" t="s">
        <v>126</v>
      </c>
      <c r="D83" s="7"/>
      <c r="E83" s="7"/>
      <c r="F83" s="11" t="s">
        <v>944</v>
      </c>
      <c r="H83" s="10"/>
    </row>
    <row r="84" spans="1:8" x14ac:dyDescent="0.25">
      <c r="A84" t="s">
        <v>516</v>
      </c>
      <c r="B84" t="s">
        <v>183</v>
      </c>
      <c r="D84" s="7"/>
      <c r="E84" s="7"/>
      <c r="F84" s="11" t="s">
        <v>945</v>
      </c>
    </row>
    <row r="85" spans="1:8" x14ac:dyDescent="0.25">
      <c r="A85" t="s">
        <v>517</v>
      </c>
      <c r="B85" t="s">
        <v>217</v>
      </c>
      <c r="D85" s="7"/>
      <c r="E85" s="7"/>
      <c r="F85" s="11" t="s">
        <v>946</v>
      </c>
    </row>
    <row r="86" spans="1:8" x14ac:dyDescent="0.25">
      <c r="A86" t="s">
        <v>518</v>
      </c>
      <c r="B86" t="s">
        <v>211</v>
      </c>
      <c r="D86" s="7"/>
      <c r="E86" s="7"/>
      <c r="F86" s="11" t="s">
        <v>947</v>
      </c>
    </row>
    <row r="87" spans="1:8" x14ac:dyDescent="0.25">
      <c r="A87" t="s">
        <v>519</v>
      </c>
      <c r="B87" t="s">
        <v>244</v>
      </c>
      <c r="D87" s="7"/>
      <c r="E87" s="7"/>
      <c r="F87" s="11" t="s">
        <v>948</v>
      </c>
    </row>
    <row r="88" spans="1:8" x14ac:dyDescent="0.25">
      <c r="A88" t="s">
        <v>520</v>
      </c>
      <c r="B88" t="s">
        <v>197</v>
      </c>
      <c r="D88" s="7"/>
      <c r="E88" s="7"/>
      <c r="F88" s="11" t="s">
        <v>949</v>
      </c>
    </row>
    <row r="89" spans="1:8" x14ac:dyDescent="0.25">
      <c r="A89" t="s">
        <v>150</v>
      </c>
      <c r="B89" t="s">
        <v>198</v>
      </c>
      <c r="D89" s="7"/>
      <c r="E89" s="7"/>
      <c r="F89" s="11" t="s">
        <v>950</v>
      </c>
    </row>
    <row r="90" spans="1:8" x14ac:dyDescent="0.25">
      <c r="A90" t="s">
        <v>152</v>
      </c>
      <c r="B90" t="s">
        <v>548</v>
      </c>
      <c r="D90" s="7"/>
      <c r="E90" s="7"/>
      <c r="F90" s="11" t="s">
        <v>951</v>
      </c>
    </row>
    <row r="91" spans="1:8" x14ac:dyDescent="0.25">
      <c r="A91" t="s">
        <v>521</v>
      </c>
      <c r="B91" t="s">
        <v>137</v>
      </c>
      <c r="D91" s="7"/>
      <c r="E91" s="7"/>
      <c r="F91" s="11" t="s">
        <v>952</v>
      </c>
    </row>
    <row r="92" spans="1:8" x14ac:dyDescent="0.25">
      <c r="A92" t="s">
        <v>154</v>
      </c>
      <c r="B92" t="s">
        <v>129</v>
      </c>
      <c r="D92" s="7"/>
      <c r="E92" s="7"/>
      <c r="F92" s="11" t="s">
        <v>953</v>
      </c>
    </row>
    <row r="93" spans="1:8" x14ac:dyDescent="0.25">
      <c r="A93" t="s">
        <v>522</v>
      </c>
      <c r="B93" t="s">
        <v>549</v>
      </c>
      <c r="D93" s="7"/>
      <c r="E93" s="7"/>
      <c r="F93" s="11" t="s">
        <v>954</v>
      </c>
    </row>
    <row r="94" spans="1:8" x14ac:dyDescent="0.25">
      <c r="A94" t="s">
        <v>523</v>
      </c>
      <c r="B94" t="s">
        <v>550</v>
      </c>
      <c r="D94" s="7"/>
      <c r="E94" s="7"/>
      <c r="F94" s="11" t="s">
        <v>955</v>
      </c>
    </row>
    <row r="95" spans="1:8" x14ac:dyDescent="0.25">
      <c r="A95" t="s">
        <v>524</v>
      </c>
      <c r="B95" t="s">
        <v>551</v>
      </c>
      <c r="D95" s="7"/>
      <c r="E95" s="7"/>
      <c r="F95" s="11" t="s">
        <v>956</v>
      </c>
    </row>
    <row r="96" spans="1:8" x14ac:dyDescent="0.25">
      <c r="A96" t="s">
        <v>159</v>
      </c>
      <c r="B96" t="s">
        <v>222</v>
      </c>
      <c r="D96" s="7"/>
      <c r="E96" s="7"/>
      <c r="F96" s="11" t="s">
        <v>957</v>
      </c>
    </row>
    <row r="97" spans="1:8" x14ac:dyDescent="0.25">
      <c r="A97" t="s">
        <v>155</v>
      </c>
      <c r="B97" t="s">
        <v>472</v>
      </c>
      <c r="D97" s="7"/>
      <c r="E97" s="7"/>
      <c r="F97" s="11" t="s">
        <v>958</v>
      </c>
    </row>
    <row r="98" spans="1:8" x14ac:dyDescent="0.25">
      <c r="A98" t="s">
        <v>525</v>
      </c>
      <c r="B98" t="s">
        <v>232</v>
      </c>
      <c r="D98" s="7"/>
      <c r="E98" s="7"/>
      <c r="F98" s="11" t="s">
        <v>959</v>
      </c>
    </row>
    <row r="99" spans="1:8" x14ac:dyDescent="0.25">
      <c r="A99" t="s">
        <v>157</v>
      </c>
      <c r="B99" t="s">
        <v>237</v>
      </c>
      <c r="D99" s="7"/>
      <c r="E99" s="7"/>
      <c r="F99" s="11" t="s">
        <v>960</v>
      </c>
    </row>
    <row r="100" spans="1:8" x14ac:dyDescent="0.25">
      <c r="A100" t="s">
        <v>163</v>
      </c>
      <c r="B100" t="s">
        <v>552</v>
      </c>
      <c r="D100" s="7"/>
      <c r="E100" s="7"/>
      <c r="F100" s="11" t="s">
        <v>961</v>
      </c>
    </row>
    <row r="101" spans="1:8" x14ac:dyDescent="0.25">
      <c r="A101" t="s">
        <v>526</v>
      </c>
      <c r="B101" t="s">
        <v>138</v>
      </c>
      <c r="D101" s="7"/>
      <c r="E101" s="7"/>
      <c r="F101" s="11" t="s">
        <v>962</v>
      </c>
    </row>
    <row r="102" spans="1:8" x14ac:dyDescent="0.25">
      <c r="A102" t="s">
        <v>165</v>
      </c>
      <c r="B102" t="s">
        <v>553</v>
      </c>
      <c r="D102" s="7"/>
      <c r="E102" s="7"/>
      <c r="F102" s="11" t="s">
        <v>963</v>
      </c>
    </row>
    <row r="103" spans="1:8" x14ac:dyDescent="0.25">
      <c r="A103" t="s">
        <v>527</v>
      </c>
      <c r="B103" t="s">
        <v>193</v>
      </c>
      <c r="D103" s="7"/>
      <c r="E103" s="7"/>
      <c r="F103" s="11" t="s">
        <v>964</v>
      </c>
    </row>
    <row r="104" spans="1:8" x14ac:dyDescent="0.25">
      <c r="A104" t="s">
        <v>528</v>
      </c>
      <c r="B104" t="s">
        <v>194</v>
      </c>
      <c r="D104" s="7"/>
      <c r="E104" s="7"/>
      <c r="F104" s="11" t="s">
        <v>965</v>
      </c>
    </row>
    <row r="105" spans="1:8" x14ac:dyDescent="0.25">
      <c r="A105" t="s">
        <v>529</v>
      </c>
      <c r="B105" t="s">
        <v>195</v>
      </c>
      <c r="D105" s="7"/>
      <c r="E105" s="7"/>
      <c r="F105" s="11" t="s">
        <v>966</v>
      </c>
    </row>
    <row r="106" spans="1:8" x14ac:dyDescent="0.25">
      <c r="A106" t="s">
        <v>530</v>
      </c>
      <c r="B106" t="s">
        <v>130</v>
      </c>
      <c r="D106" s="7"/>
      <c r="E106" s="7"/>
      <c r="F106" s="11" t="s">
        <v>967</v>
      </c>
    </row>
    <row r="107" spans="1:8" x14ac:dyDescent="0.25">
      <c r="A107" t="s">
        <v>531</v>
      </c>
      <c r="B107" t="s">
        <v>196</v>
      </c>
      <c r="D107" s="7"/>
      <c r="E107" s="7"/>
      <c r="F107" s="11" t="s">
        <v>968</v>
      </c>
    </row>
    <row r="108" spans="1:8" x14ac:dyDescent="0.25">
      <c r="A108" t="s">
        <v>532</v>
      </c>
      <c r="B108" t="s">
        <v>125</v>
      </c>
      <c r="D108" s="7"/>
      <c r="E108" s="7"/>
      <c r="F108" s="11" t="s">
        <v>969</v>
      </c>
    </row>
    <row r="109" spans="1:8" x14ac:dyDescent="0.25">
      <c r="A109" t="s">
        <v>533</v>
      </c>
      <c r="B109" t="s">
        <v>239</v>
      </c>
      <c r="D109" s="7"/>
      <c r="E109" s="7"/>
      <c r="F109" s="11" t="s">
        <v>970</v>
      </c>
      <c r="H109" s="11"/>
    </row>
    <row r="110" spans="1:8" x14ac:dyDescent="0.25">
      <c r="A110" t="s">
        <v>168</v>
      </c>
      <c r="B110" t="s">
        <v>554</v>
      </c>
      <c r="D110" s="7"/>
      <c r="E110" s="7"/>
      <c r="F110" s="11" t="s">
        <v>971</v>
      </c>
    </row>
    <row r="111" spans="1:8" x14ac:dyDescent="0.25">
      <c r="A111" t="s">
        <v>170</v>
      </c>
      <c r="B111" t="s">
        <v>555</v>
      </c>
      <c r="D111" s="7"/>
      <c r="E111" s="7"/>
      <c r="F111" s="11" t="s">
        <v>972</v>
      </c>
    </row>
    <row r="112" spans="1:8" x14ac:dyDescent="0.25">
      <c r="A112" t="s">
        <v>534</v>
      </c>
      <c r="B112" t="s">
        <v>556</v>
      </c>
      <c r="D112" s="7"/>
      <c r="E112" s="7"/>
      <c r="F112" s="11" t="s">
        <v>973</v>
      </c>
    </row>
    <row r="113" spans="1:6" x14ac:dyDescent="0.25">
      <c r="A113" t="s">
        <v>535</v>
      </c>
      <c r="B113" t="s">
        <v>557</v>
      </c>
      <c r="D113" s="7"/>
      <c r="E113" s="7"/>
      <c r="F113" s="11" t="s">
        <v>974</v>
      </c>
    </row>
    <row r="114" spans="1:6" x14ac:dyDescent="0.25">
      <c r="A114" t="s">
        <v>176</v>
      </c>
      <c r="B114" t="s">
        <v>558</v>
      </c>
      <c r="D114" s="7"/>
      <c r="E114" s="7"/>
      <c r="F114" s="11" t="s">
        <v>975</v>
      </c>
    </row>
    <row r="115" spans="1:6" x14ac:dyDescent="0.25">
      <c r="A115" t="s">
        <v>178</v>
      </c>
      <c r="B115" t="s">
        <v>559</v>
      </c>
      <c r="D115" s="7"/>
      <c r="E115" s="7"/>
      <c r="F115" s="11" t="s">
        <v>976</v>
      </c>
    </row>
    <row r="116" spans="1:6" x14ac:dyDescent="0.25">
      <c r="A116" t="s">
        <v>536</v>
      </c>
      <c r="B116" t="s">
        <v>560</v>
      </c>
      <c r="D116" s="7"/>
      <c r="E116" s="7"/>
      <c r="F116" s="11" t="s">
        <v>977</v>
      </c>
    </row>
    <row r="117" spans="1:6" x14ac:dyDescent="0.25">
      <c r="A117" t="s">
        <v>537</v>
      </c>
      <c r="B117" t="s">
        <v>561</v>
      </c>
      <c r="D117" s="7"/>
      <c r="E117" s="7"/>
      <c r="F117" s="11" t="s">
        <v>978</v>
      </c>
    </row>
    <row r="118" spans="1:6" x14ac:dyDescent="0.25">
      <c r="A118" t="s">
        <v>538</v>
      </c>
      <c r="B118" t="s">
        <v>562</v>
      </c>
      <c r="D118" s="7"/>
      <c r="E118" s="7"/>
      <c r="F118" s="11" t="s">
        <v>979</v>
      </c>
    </row>
    <row r="119" spans="1:6" x14ac:dyDescent="0.25">
      <c r="A119" t="s">
        <v>180</v>
      </c>
      <c r="B119" t="s">
        <v>563</v>
      </c>
      <c r="D119" s="7"/>
      <c r="E119" s="7"/>
      <c r="F119" s="11" t="s">
        <v>980</v>
      </c>
    </row>
    <row r="120" spans="1:6" x14ac:dyDescent="0.25">
      <c r="A120" t="s">
        <v>539</v>
      </c>
      <c r="B120" t="s">
        <v>564</v>
      </c>
      <c r="D120" s="7"/>
      <c r="E120" s="7"/>
      <c r="F120" s="11" t="s">
        <v>981</v>
      </c>
    </row>
    <row r="121" spans="1:6" x14ac:dyDescent="0.25">
      <c r="A121" t="s">
        <v>182</v>
      </c>
      <c r="B121" t="s">
        <v>565</v>
      </c>
      <c r="D121" s="7"/>
      <c r="E121" s="7"/>
      <c r="F121" s="11" t="s">
        <v>982</v>
      </c>
    </row>
    <row r="122" spans="1:6" x14ac:dyDescent="0.25">
      <c r="A122" t="s">
        <v>184</v>
      </c>
      <c r="B122" t="s">
        <v>566</v>
      </c>
      <c r="D122" s="7"/>
      <c r="E122" s="7"/>
      <c r="F122" s="11" t="s">
        <v>983</v>
      </c>
    </row>
    <row r="123" spans="1:6" x14ac:dyDescent="0.25">
      <c r="A123" t="s">
        <v>186</v>
      </c>
      <c r="B123" t="s">
        <v>121</v>
      </c>
      <c r="D123" s="7"/>
      <c r="E123" s="7"/>
      <c r="F123" s="11" t="s">
        <v>984</v>
      </c>
    </row>
    <row r="124" spans="1:6" x14ac:dyDescent="0.25">
      <c r="A124" t="s">
        <v>187</v>
      </c>
      <c r="B124" t="s">
        <v>242</v>
      </c>
      <c r="D124" s="7"/>
      <c r="E124" s="7"/>
      <c r="F124" s="11" t="s">
        <v>985</v>
      </c>
    </row>
    <row r="125" spans="1:6" x14ac:dyDescent="0.25">
      <c r="A125" t="s">
        <v>189</v>
      </c>
      <c r="B125" t="s">
        <v>127</v>
      </c>
      <c r="D125" s="7"/>
      <c r="E125" s="7"/>
      <c r="F125" s="11" t="s">
        <v>986</v>
      </c>
    </row>
    <row r="126" spans="1:6" x14ac:dyDescent="0.25">
      <c r="B126" t="s">
        <v>205</v>
      </c>
      <c r="D126" s="7"/>
      <c r="E126" s="7"/>
      <c r="F126" s="11" t="s">
        <v>987</v>
      </c>
    </row>
    <row r="127" spans="1:6" x14ac:dyDescent="0.25">
      <c r="B127" t="s">
        <v>206</v>
      </c>
      <c r="D127" s="7"/>
      <c r="E127" s="7"/>
      <c r="F127" s="11" t="s">
        <v>988</v>
      </c>
    </row>
    <row r="128" spans="1:6" x14ac:dyDescent="0.25">
      <c r="B128" t="s">
        <v>185</v>
      </c>
      <c r="D128" s="7"/>
      <c r="E128" s="7"/>
      <c r="F128" s="11" t="s">
        <v>989</v>
      </c>
    </row>
    <row r="129" spans="2:6" x14ac:dyDescent="0.25">
      <c r="B129" t="s">
        <v>207</v>
      </c>
      <c r="D129" s="7"/>
      <c r="E129" s="7"/>
      <c r="F129" s="11" t="s">
        <v>990</v>
      </c>
    </row>
    <row r="130" spans="2:6" x14ac:dyDescent="0.25">
      <c r="B130" t="s">
        <v>567</v>
      </c>
      <c r="D130" s="7"/>
      <c r="E130" s="7"/>
      <c r="F130" s="11" t="s">
        <v>991</v>
      </c>
    </row>
    <row r="131" spans="2:6" x14ac:dyDescent="0.25">
      <c r="B131" t="s">
        <v>69</v>
      </c>
      <c r="D131" s="7"/>
      <c r="E131" s="7"/>
      <c r="F131" s="11" t="s">
        <v>992</v>
      </c>
    </row>
    <row r="132" spans="2:6" x14ac:dyDescent="0.25">
      <c r="B132" t="s">
        <v>229</v>
      </c>
      <c r="D132" s="7"/>
      <c r="E132" s="7"/>
      <c r="F132" s="11" t="s">
        <v>993</v>
      </c>
    </row>
    <row r="133" spans="2:6" x14ac:dyDescent="0.25">
      <c r="B133" t="s">
        <v>160</v>
      </c>
      <c r="D133" s="7"/>
      <c r="E133" s="7"/>
      <c r="F133" s="11" t="s">
        <v>994</v>
      </c>
    </row>
    <row r="134" spans="2:6" x14ac:dyDescent="0.25">
      <c r="B134" t="s">
        <v>236</v>
      </c>
      <c r="D134" s="7"/>
      <c r="E134" s="7"/>
      <c r="F134" s="11" t="s">
        <v>995</v>
      </c>
    </row>
    <row r="135" spans="2:6" x14ac:dyDescent="0.25">
      <c r="B135" t="s">
        <v>141</v>
      </c>
      <c r="D135" s="7"/>
      <c r="E135" s="7"/>
      <c r="F135" s="11" t="s">
        <v>996</v>
      </c>
    </row>
    <row r="136" spans="2:6" x14ac:dyDescent="0.25">
      <c r="B136" t="s">
        <v>51</v>
      </c>
      <c r="D136" s="7"/>
      <c r="E136" s="7"/>
      <c r="F136" s="11" t="s">
        <v>997</v>
      </c>
    </row>
    <row r="137" spans="2:6" x14ac:dyDescent="0.25">
      <c r="B137" t="s">
        <v>238</v>
      </c>
      <c r="D137" s="7"/>
      <c r="E137" s="7"/>
      <c r="F137" s="11" t="s">
        <v>998</v>
      </c>
    </row>
    <row r="138" spans="2:6" x14ac:dyDescent="0.25">
      <c r="B138" t="s">
        <v>153</v>
      </c>
      <c r="D138" s="7"/>
      <c r="E138" s="7"/>
      <c r="F138" s="11" t="s">
        <v>999</v>
      </c>
    </row>
    <row r="139" spans="2:6" x14ac:dyDescent="0.25">
      <c r="B139" t="s">
        <v>240</v>
      </c>
      <c r="D139" s="7"/>
      <c r="E139" s="7"/>
      <c r="F139" s="11" t="s">
        <v>1000</v>
      </c>
    </row>
    <row r="140" spans="2:6" x14ac:dyDescent="0.25">
      <c r="B140" t="s">
        <v>113</v>
      </c>
      <c r="D140" s="7"/>
      <c r="E140" s="7"/>
      <c r="F140" s="11" t="s">
        <v>1001</v>
      </c>
    </row>
    <row r="141" spans="2:6" x14ac:dyDescent="0.25">
      <c r="B141" t="s">
        <v>212</v>
      </c>
      <c r="D141" s="7"/>
      <c r="E141" s="7"/>
      <c r="F141" s="11" t="s">
        <v>1002</v>
      </c>
    </row>
    <row r="142" spans="2:6" x14ac:dyDescent="0.25">
      <c r="B142" t="s">
        <v>132</v>
      </c>
      <c r="D142" s="7"/>
      <c r="E142" s="7"/>
      <c r="F142" s="11" t="s">
        <v>1003</v>
      </c>
    </row>
    <row r="143" spans="2:6" x14ac:dyDescent="0.25">
      <c r="B143" t="s">
        <v>86</v>
      </c>
      <c r="D143" s="7"/>
      <c r="E143" s="7"/>
      <c r="F143" s="11" t="s">
        <v>1004</v>
      </c>
    </row>
    <row r="144" spans="2:6" x14ac:dyDescent="0.25">
      <c r="B144" t="s">
        <v>213</v>
      </c>
      <c r="D144" s="7"/>
      <c r="E144" s="7"/>
      <c r="F144" s="11" t="s">
        <v>1005</v>
      </c>
    </row>
    <row r="145" spans="2:8" x14ac:dyDescent="0.25">
      <c r="B145" t="s">
        <v>214</v>
      </c>
      <c r="D145" s="7"/>
      <c r="E145" s="7"/>
      <c r="F145" s="11" t="s">
        <v>1006</v>
      </c>
    </row>
    <row r="146" spans="2:8" x14ac:dyDescent="0.25">
      <c r="B146" t="s">
        <v>247</v>
      </c>
      <c r="D146" s="7"/>
      <c r="E146" s="7"/>
      <c r="F146" s="11" t="s">
        <v>1007</v>
      </c>
    </row>
    <row r="147" spans="2:8" x14ac:dyDescent="0.25">
      <c r="B147" t="s">
        <v>115</v>
      </c>
      <c r="D147" s="7"/>
      <c r="E147" s="7"/>
      <c r="F147" s="11" t="s">
        <v>1008</v>
      </c>
    </row>
    <row r="148" spans="2:8" x14ac:dyDescent="0.25">
      <c r="B148" t="s">
        <v>83</v>
      </c>
      <c r="D148" s="7"/>
      <c r="E148" s="7"/>
      <c r="F148" s="11" t="s">
        <v>1009</v>
      </c>
    </row>
    <row r="149" spans="2:8" x14ac:dyDescent="0.25">
      <c r="B149" t="s">
        <v>245</v>
      </c>
      <c r="D149" s="7"/>
      <c r="E149" s="7"/>
      <c r="F149" s="11" t="s">
        <v>1010</v>
      </c>
    </row>
    <row r="150" spans="2:8" x14ac:dyDescent="0.25">
      <c r="B150" t="s">
        <v>62</v>
      </c>
      <c r="D150" s="7"/>
      <c r="E150" s="7"/>
      <c r="F150" s="11" t="s">
        <v>1011</v>
      </c>
    </row>
    <row r="151" spans="2:8" x14ac:dyDescent="0.25">
      <c r="B151" t="s">
        <v>100</v>
      </c>
      <c r="D151" s="7"/>
      <c r="E151" s="7"/>
      <c r="F151" s="11" t="s">
        <v>1012</v>
      </c>
    </row>
    <row r="152" spans="2:8" x14ac:dyDescent="0.25">
      <c r="B152" t="s">
        <v>243</v>
      </c>
      <c r="D152" s="7"/>
      <c r="E152" s="7"/>
      <c r="F152" s="11" t="s">
        <v>1013</v>
      </c>
    </row>
    <row r="153" spans="2:8" x14ac:dyDescent="0.25">
      <c r="B153" t="s">
        <v>134</v>
      </c>
      <c r="D153" s="7"/>
      <c r="E153" s="7"/>
      <c r="F153" s="11" t="s">
        <v>1014</v>
      </c>
    </row>
    <row r="154" spans="2:8" x14ac:dyDescent="0.25">
      <c r="B154" t="s">
        <v>568</v>
      </c>
      <c r="D154" s="7"/>
      <c r="E154" s="7"/>
      <c r="F154" s="11" t="s">
        <v>1015</v>
      </c>
    </row>
    <row r="155" spans="2:8" x14ac:dyDescent="0.25">
      <c r="B155" t="s">
        <v>569</v>
      </c>
      <c r="D155" s="7"/>
      <c r="E155" s="7"/>
      <c r="F155" s="11" t="s">
        <v>1016</v>
      </c>
    </row>
    <row r="156" spans="2:8" x14ac:dyDescent="0.25">
      <c r="B156" t="s">
        <v>218</v>
      </c>
      <c r="D156" s="7"/>
      <c r="E156" s="7"/>
      <c r="F156" s="11" t="s">
        <v>1017</v>
      </c>
      <c r="H156" s="8"/>
    </row>
    <row r="157" spans="2:8" x14ac:dyDescent="0.25">
      <c r="B157" t="s">
        <v>219</v>
      </c>
      <c r="D157" s="7"/>
      <c r="E157" s="7"/>
      <c r="F157" s="70" t="s">
        <v>778</v>
      </c>
    </row>
    <row r="158" spans="2:8" x14ac:dyDescent="0.25">
      <c r="B158" t="s">
        <v>139</v>
      </c>
      <c r="D158" s="7"/>
      <c r="E158" s="7"/>
      <c r="F158" s="11" t="s">
        <v>1018</v>
      </c>
    </row>
    <row r="159" spans="2:8" x14ac:dyDescent="0.25">
      <c r="B159" t="s">
        <v>191</v>
      </c>
      <c r="D159" s="7"/>
      <c r="E159" s="7"/>
      <c r="F159" s="11" t="s">
        <v>1019</v>
      </c>
    </row>
    <row r="160" spans="2:8" x14ac:dyDescent="0.25">
      <c r="B160" t="s">
        <v>104</v>
      </c>
      <c r="D160" s="7"/>
      <c r="E160" s="7"/>
      <c r="F160" s="11" t="s">
        <v>1020</v>
      </c>
      <c r="H160" s="8"/>
    </row>
    <row r="161" spans="2:6" x14ac:dyDescent="0.25">
      <c r="B161" t="s">
        <v>107</v>
      </c>
      <c r="D161" s="7"/>
      <c r="E161" s="7"/>
      <c r="F161" s="11" t="s">
        <v>1021</v>
      </c>
    </row>
    <row r="162" spans="2:6" x14ac:dyDescent="0.25">
      <c r="B162" t="s">
        <v>570</v>
      </c>
      <c r="D162" s="7"/>
      <c r="E162" s="7"/>
      <c r="F162" s="11" t="s">
        <v>1022</v>
      </c>
    </row>
    <row r="163" spans="2:6" x14ac:dyDescent="0.25">
      <c r="B163" t="s">
        <v>571</v>
      </c>
      <c r="D163" s="7"/>
      <c r="E163" s="7"/>
      <c r="F163" s="11" t="s">
        <v>1023</v>
      </c>
    </row>
    <row r="164" spans="2:6" x14ac:dyDescent="0.25">
      <c r="B164" t="s">
        <v>572</v>
      </c>
      <c r="D164" s="7"/>
      <c r="E164" s="7"/>
      <c r="F164" s="11" t="s">
        <v>1024</v>
      </c>
    </row>
    <row r="165" spans="2:6" x14ac:dyDescent="0.25">
      <c r="B165" t="s">
        <v>573</v>
      </c>
      <c r="D165" s="7"/>
      <c r="E165" s="7"/>
      <c r="F165" s="11" t="s">
        <v>1025</v>
      </c>
    </row>
    <row r="166" spans="2:6" x14ac:dyDescent="0.25">
      <c r="B166" t="s">
        <v>574</v>
      </c>
      <c r="D166" s="7"/>
      <c r="E166" s="7"/>
      <c r="F166" s="11" t="s">
        <v>1026</v>
      </c>
    </row>
    <row r="167" spans="2:6" x14ac:dyDescent="0.25">
      <c r="B167" t="s">
        <v>575</v>
      </c>
      <c r="D167" s="7"/>
      <c r="E167" s="7"/>
      <c r="F167" s="11" t="s">
        <v>1027</v>
      </c>
    </row>
    <row r="168" spans="2:6" x14ac:dyDescent="0.25">
      <c r="B168" t="s">
        <v>576</v>
      </c>
      <c r="D168" s="7"/>
      <c r="E168" s="7"/>
      <c r="F168" s="11" t="s">
        <v>1028</v>
      </c>
    </row>
    <row r="169" spans="2:6" x14ac:dyDescent="0.25">
      <c r="B169" t="s">
        <v>577</v>
      </c>
      <c r="D169" s="7"/>
      <c r="E169" s="7"/>
      <c r="F169" s="11" t="s">
        <v>1029</v>
      </c>
    </row>
    <row r="170" spans="2:6" x14ac:dyDescent="0.25">
      <c r="B170" t="s">
        <v>578</v>
      </c>
      <c r="D170" s="7"/>
      <c r="E170" s="7"/>
      <c r="F170" s="11" t="s">
        <v>1030</v>
      </c>
    </row>
    <row r="171" spans="2:6" x14ac:dyDescent="0.25">
      <c r="B171" t="s">
        <v>579</v>
      </c>
      <c r="D171" s="7"/>
      <c r="E171" s="7"/>
      <c r="F171" s="11" t="s">
        <v>1031</v>
      </c>
    </row>
    <row r="172" spans="2:6" x14ac:dyDescent="0.25">
      <c r="B172" t="s">
        <v>580</v>
      </c>
      <c r="D172" s="7"/>
      <c r="E172" s="7"/>
      <c r="F172" s="11" t="s">
        <v>1032</v>
      </c>
    </row>
    <row r="173" spans="2:6" x14ac:dyDescent="0.25">
      <c r="B173" t="s">
        <v>581</v>
      </c>
      <c r="D173" s="7"/>
      <c r="E173" s="7"/>
      <c r="F173" s="11" t="s">
        <v>1033</v>
      </c>
    </row>
    <row r="174" spans="2:6" x14ac:dyDescent="0.25">
      <c r="B174" t="s">
        <v>582</v>
      </c>
      <c r="D174" s="7"/>
      <c r="E174" s="7"/>
      <c r="F174" s="11" t="s">
        <v>1034</v>
      </c>
    </row>
    <row r="175" spans="2:6" x14ac:dyDescent="0.25">
      <c r="B175" t="s">
        <v>583</v>
      </c>
      <c r="D175" s="7"/>
      <c r="E175" s="7"/>
      <c r="F175" s="11" t="s">
        <v>1035</v>
      </c>
    </row>
    <row r="176" spans="2:6" x14ac:dyDescent="0.25">
      <c r="B176" t="s">
        <v>584</v>
      </c>
      <c r="D176" s="7"/>
      <c r="E176" s="7"/>
      <c r="F176" s="11" t="s">
        <v>1036</v>
      </c>
    </row>
    <row r="177" spans="2:6" x14ac:dyDescent="0.25">
      <c r="B177" t="s">
        <v>585</v>
      </c>
      <c r="D177" s="7"/>
      <c r="E177" s="7"/>
      <c r="F177" s="11" t="s">
        <v>1037</v>
      </c>
    </row>
    <row r="178" spans="2:6" x14ac:dyDescent="0.25">
      <c r="B178" t="s">
        <v>117</v>
      </c>
      <c r="D178" s="7"/>
      <c r="E178" s="7"/>
      <c r="F178" s="11" t="s">
        <v>1038</v>
      </c>
    </row>
    <row r="179" spans="2:6" x14ac:dyDescent="0.25">
      <c r="B179" t="s">
        <v>233</v>
      </c>
      <c r="D179" s="7"/>
      <c r="E179" s="7"/>
      <c r="F179" s="11" t="s">
        <v>1039</v>
      </c>
    </row>
    <row r="180" spans="2:6" x14ac:dyDescent="0.25">
      <c r="B180" t="s">
        <v>230</v>
      </c>
      <c r="D180" s="7"/>
      <c r="E180" s="7"/>
      <c r="F180" s="11" t="s">
        <v>1040</v>
      </c>
    </row>
    <row r="181" spans="2:6" x14ac:dyDescent="0.25">
      <c r="B181" t="s">
        <v>192</v>
      </c>
      <c r="D181" s="7"/>
      <c r="E181" s="7"/>
      <c r="F181" s="11" t="s">
        <v>1041</v>
      </c>
    </row>
    <row r="182" spans="2:6" x14ac:dyDescent="0.25">
      <c r="B182" t="s">
        <v>199</v>
      </c>
      <c r="D182" s="7"/>
      <c r="E182" s="7"/>
      <c r="F182" s="11" t="s">
        <v>1042</v>
      </c>
    </row>
    <row r="183" spans="2:6" x14ac:dyDescent="0.25">
      <c r="B183" t="s">
        <v>162</v>
      </c>
      <c r="D183" s="7"/>
      <c r="E183" s="7"/>
      <c r="F183" s="11" t="s">
        <v>1043</v>
      </c>
    </row>
    <row r="184" spans="2:6" x14ac:dyDescent="0.25">
      <c r="B184" t="s">
        <v>72</v>
      </c>
      <c r="D184" s="7"/>
      <c r="E184" s="7"/>
      <c r="F184" s="11" t="s">
        <v>1044</v>
      </c>
    </row>
    <row r="185" spans="2:6" x14ac:dyDescent="0.25">
      <c r="B185" t="s">
        <v>89</v>
      </c>
      <c r="D185" s="7"/>
      <c r="E185" s="7"/>
      <c r="F185" s="11" t="s">
        <v>1045</v>
      </c>
    </row>
    <row r="186" spans="2:6" x14ac:dyDescent="0.25">
      <c r="B186" t="s">
        <v>173</v>
      </c>
      <c r="D186" s="7"/>
      <c r="E186" s="7"/>
      <c r="F186" s="11" t="s">
        <v>1046</v>
      </c>
    </row>
    <row r="187" spans="2:6" x14ac:dyDescent="0.25">
      <c r="B187" t="s">
        <v>147</v>
      </c>
      <c r="D187" s="7"/>
      <c r="E187" s="7"/>
      <c r="F187" s="11" t="s">
        <v>1047</v>
      </c>
    </row>
    <row r="188" spans="2:6" x14ac:dyDescent="0.25">
      <c r="B188" t="s">
        <v>224</v>
      </c>
      <c r="D188" s="7"/>
      <c r="E188" s="7"/>
      <c r="F188" s="11" t="s">
        <v>1048</v>
      </c>
    </row>
    <row r="189" spans="2:6" x14ac:dyDescent="0.25">
      <c r="B189" s="7"/>
      <c r="D189" s="7"/>
      <c r="E189" s="7"/>
      <c r="F189" s="11" t="s">
        <v>1049</v>
      </c>
    </row>
    <row r="190" spans="2:6" x14ac:dyDescent="0.25">
      <c r="B190" s="7"/>
      <c r="D190" s="7"/>
      <c r="E190" s="7"/>
      <c r="F190" s="11" t="s">
        <v>1050</v>
      </c>
    </row>
    <row r="191" spans="2:6" x14ac:dyDescent="0.25">
      <c r="B191" s="7"/>
      <c r="D191" s="7"/>
      <c r="E191" s="7"/>
      <c r="F191" s="11" t="s">
        <v>1051</v>
      </c>
    </row>
    <row r="192" spans="2:6" x14ac:dyDescent="0.25">
      <c r="B192" s="7"/>
      <c r="D192" s="7"/>
      <c r="E192" s="7"/>
      <c r="F192" s="11" t="s">
        <v>1052</v>
      </c>
    </row>
    <row r="193" spans="2:8" x14ac:dyDescent="0.25">
      <c r="B193" s="7"/>
      <c r="D193" s="7"/>
      <c r="E193" s="7"/>
      <c r="F193" s="11" t="s">
        <v>1053</v>
      </c>
    </row>
    <row r="194" spans="2:8" x14ac:dyDescent="0.25">
      <c r="B194" s="7"/>
      <c r="D194" s="7"/>
      <c r="E194" s="7"/>
      <c r="F194" s="11" t="s">
        <v>1054</v>
      </c>
      <c r="H194" s="8"/>
    </row>
    <row r="195" spans="2:8" x14ac:dyDescent="0.25">
      <c r="B195" s="7"/>
      <c r="D195" s="7"/>
      <c r="E195" s="7"/>
      <c r="F195" s="11" t="s">
        <v>1055</v>
      </c>
    </row>
    <row r="196" spans="2:8" x14ac:dyDescent="0.25">
      <c r="B196" s="7"/>
      <c r="D196" s="7"/>
      <c r="E196" s="7"/>
      <c r="F196" s="11" t="s">
        <v>1056</v>
      </c>
    </row>
    <row r="197" spans="2:8" x14ac:dyDescent="0.25">
      <c r="B197" s="7"/>
      <c r="D197" s="7"/>
      <c r="E197" s="7"/>
      <c r="F197" s="11" t="s">
        <v>1057</v>
      </c>
    </row>
    <row r="198" spans="2:8" x14ac:dyDescent="0.25">
      <c r="B198" s="7"/>
      <c r="D198" s="7"/>
      <c r="E198" s="7"/>
      <c r="F198" s="11" t="s">
        <v>1058</v>
      </c>
    </row>
    <row r="199" spans="2:8" x14ac:dyDescent="0.25">
      <c r="B199" s="7"/>
      <c r="D199" s="7"/>
      <c r="E199" s="7"/>
      <c r="F199" s="11" t="s">
        <v>1059</v>
      </c>
    </row>
    <row r="200" spans="2:8" x14ac:dyDescent="0.25">
      <c r="B200" s="7"/>
      <c r="D200" s="7"/>
      <c r="E200" s="7"/>
      <c r="F200" s="11" t="s">
        <v>1060</v>
      </c>
    </row>
    <row r="201" spans="2:8" x14ac:dyDescent="0.25">
      <c r="B201" s="7"/>
      <c r="D201" s="7"/>
      <c r="E201" s="7"/>
      <c r="F201" s="11" t="s">
        <v>1061</v>
      </c>
    </row>
    <row r="202" spans="2:8" x14ac:dyDescent="0.25">
      <c r="B202" s="7"/>
      <c r="D202" s="7"/>
      <c r="E202" s="7"/>
      <c r="F202" s="11" t="s">
        <v>1062</v>
      </c>
    </row>
    <row r="203" spans="2:8" x14ac:dyDescent="0.25">
      <c r="B203" s="7"/>
      <c r="D203" s="7"/>
      <c r="E203" s="7"/>
      <c r="F203" s="11" t="s">
        <v>1063</v>
      </c>
    </row>
    <row r="204" spans="2:8" x14ac:dyDescent="0.25">
      <c r="B204" s="7"/>
      <c r="D204" s="7"/>
      <c r="E204" s="7"/>
      <c r="F204" s="11" t="s">
        <v>1064</v>
      </c>
    </row>
    <row r="205" spans="2:8" x14ac:dyDescent="0.25">
      <c r="B205" s="7"/>
      <c r="D205" s="7"/>
      <c r="E205" s="7"/>
      <c r="F205" s="11" t="s">
        <v>1065</v>
      </c>
    </row>
    <row r="206" spans="2:8" x14ac:dyDescent="0.25">
      <c r="B206" s="7"/>
      <c r="D206" s="7"/>
      <c r="E206" s="7"/>
      <c r="F206" s="11" t="s">
        <v>1066</v>
      </c>
    </row>
    <row r="207" spans="2:8" x14ac:dyDescent="0.25">
      <c r="B207" s="7"/>
      <c r="D207" s="7"/>
      <c r="E207" s="7"/>
      <c r="F207" s="11" t="s">
        <v>1067</v>
      </c>
      <c r="H207" s="8"/>
    </row>
    <row r="208" spans="2:8" x14ac:dyDescent="0.25">
      <c r="B208" s="7"/>
      <c r="D208" s="7"/>
      <c r="E208" s="7"/>
      <c r="F208" s="11" t="s">
        <v>1068</v>
      </c>
    </row>
    <row r="209" spans="2:6" x14ac:dyDescent="0.25">
      <c r="B209" s="7"/>
      <c r="D209" s="7"/>
      <c r="E209" s="7"/>
      <c r="F209" s="11" t="s">
        <v>1069</v>
      </c>
    </row>
    <row r="210" spans="2:6" x14ac:dyDescent="0.25">
      <c r="B210" s="7"/>
      <c r="D210" s="7"/>
      <c r="E210" s="7"/>
      <c r="F210" s="11" t="s">
        <v>1070</v>
      </c>
    </row>
    <row r="211" spans="2:6" x14ac:dyDescent="0.25">
      <c r="B211" s="7"/>
      <c r="D211" s="7"/>
      <c r="E211" s="7"/>
      <c r="F211" s="11" t="s">
        <v>1071</v>
      </c>
    </row>
    <row r="212" spans="2:6" x14ac:dyDescent="0.25">
      <c r="B212" s="7"/>
      <c r="D212" s="7"/>
      <c r="E212" s="7"/>
      <c r="F212" s="11" t="s">
        <v>1072</v>
      </c>
    </row>
    <row r="213" spans="2:6" x14ac:dyDescent="0.25">
      <c r="B213" s="7"/>
      <c r="D213" s="7"/>
      <c r="E213" s="7"/>
      <c r="F213" s="11" t="s">
        <v>1073</v>
      </c>
    </row>
    <row r="214" spans="2:6" x14ac:dyDescent="0.25">
      <c r="B214" s="7"/>
      <c r="D214" s="7"/>
      <c r="E214" s="7"/>
      <c r="F214" s="11" t="s">
        <v>1074</v>
      </c>
    </row>
    <row r="215" spans="2:6" x14ac:dyDescent="0.25">
      <c r="B215" s="7"/>
      <c r="D215" s="7"/>
      <c r="E215" s="7"/>
      <c r="F215" s="11" t="s">
        <v>1075</v>
      </c>
    </row>
    <row r="216" spans="2:6" x14ac:dyDescent="0.25">
      <c r="B216" s="7"/>
      <c r="D216" s="7"/>
      <c r="E216" s="7"/>
      <c r="F216" s="11" t="s">
        <v>1076</v>
      </c>
    </row>
    <row r="217" spans="2:6" x14ac:dyDescent="0.25">
      <c r="B217" s="7"/>
      <c r="D217" s="7"/>
      <c r="E217" s="7"/>
      <c r="F217" s="11" t="s">
        <v>1077</v>
      </c>
    </row>
    <row r="218" spans="2:6" x14ac:dyDescent="0.25">
      <c r="B218" s="7"/>
      <c r="D218" s="7"/>
      <c r="E218" s="7"/>
      <c r="F218" s="11" t="s">
        <v>1078</v>
      </c>
    </row>
    <row r="219" spans="2:6" x14ac:dyDescent="0.25">
      <c r="B219" s="7"/>
      <c r="D219" s="7"/>
      <c r="E219" s="7"/>
      <c r="F219" s="11" t="s">
        <v>1079</v>
      </c>
    </row>
    <row r="220" spans="2:6" x14ac:dyDescent="0.25">
      <c r="B220" s="7"/>
      <c r="D220" s="7"/>
      <c r="E220" s="7"/>
      <c r="F220" s="11" t="s">
        <v>1080</v>
      </c>
    </row>
    <row r="221" spans="2:6" x14ac:dyDescent="0.25">
      <c r="B221" s="7"/>
      <c r="D221" s="7"/>
      <c r="E221" s="7"/>
      <c r="F221" s="11" t="s">
        <v>1081</v>
      </c>
    </row>
    <row r="222" spans="2:6" x14ac:dyDescent="0.25">
      <c r="B222" s="7"/>
      <c r="D222" s="7"/>
      <c r="E222" s="7"/>
      <c r="F222" s="11" t="s">
        <v>1082</v>
      </c>
    </row>
    <row r="223" spans="2:6" x14ac:dyDescent="0.25">
      <c r="B223" s="7"/>
      <c r="D223" s="7"/>
      <c r="E223" s="7"/>
      <c r="F223" s="11" t="s">
        <v>1083</v>
      </c>
    </row>
    <row r="224" spans="2:6" x14ac:dyDescent="0.25">
      <c r="B224" s="7"/>
      <c r="D224" s="7"/>
      <c r="E224" s="7"/>
      <c r="F224" s="11" t="s">
        <v>1084</v>
      </c>
    </row>
    <row r="225" spans="4:8" x14ac:dyDescent="0.25">
      <c r="D225" s="7"/>
      <c r="E225" s="7"/>
      <c r="F225" s="11" t="s">
        <v>1085</v>
      </c>
    </row>
    <row r="226" spans="4:8" x14ac:dyDescent="0.25">
      <c r="D226" s="7"/>
      <c r="E226" s="7"/>
      <c r="F226" s="11" t="s">
        <v>1086</v>
      </c>
    </row>
    <row r="227" spans="4:8" x14ac:dyDescent="0.25">
      <c r="D227" s="7"/>
      <c r="E227" s="7"/>
      <c r="F227" s="11" t="s">
        <v>1087</v>
      </c>
      <c r="H227" s="8"/>
    </row>
    <row r="228" spans="4:8" x14ac:dyDescent="0.25">
      <c r="D228" s="7"/>
      <c r="E228" s="7"/>
      <c r="F228" s="11" t="s">
        <v>1088</v>
      </c>
    </row>
    <row r="229" spans="4:8" x14ac:dyDescent="0.25">
      <c r="D229" s="7"/>
      <c r="E229" s="7"/>
      <c r="F229" s="11" t="s">
        <v>1089</v>
      </c>
    </row>
    <row r="230" spans="4:8" x14ac:dyDescent="0.25">
      <c r="D230" s="7"/>
      <c r="E230" s="7"/>
      <c r="F230" s="11" t="s">
        <v>1090</v>
      </c>
    </row>
    <row r="231" spans="4:8" x14ac:dyDescent="0.25">
      <c r="D231" s="7"/>
      <c r="E231" s="7"/>
      <c r="F231" s="11" t="s">
        <v>1091</v>
      </c>
    </row>
    <row r="232" spans="4:8" x14ac:dyDescent="0.25">
      <c r="D232" s="7"/>
      <c r="E232" s="7"/>
      <c r="F232" s="11" t="s">
        <v>1092</v>
      </c>
    </row>
    <row r="233" spans="4:8" x14ac:dyDescent="0.25">
      <c r="D233" s="7"/>
      <c r="E233" s="7"/>
      <c r="F233" s="11" t="s">
        <v>1093</v>
      </c>
    </row>
    <row r="234" spans="4:8" x14ac:dyDescent="0.25">
      <c r="D234" s="7"/>
      <c r="E234" s="7"/>
      <c r="F234" s="11" t="s">
        <v>1094</v>
      </c>
    </row>
    <row r="235" spans="4:8" x14ac:dyDescent="0.25">
      <c r="D235" s="7"/>
      <c r="E235" s="7"/>
      <c r="F235" s="70" t="s">
        <v>779</v>
      </c>
    </row>
    <row r="236" spans="4:8" x14ac:dyDescent="0.25">
      <c r="D236" s="7"/>
      <c r="E236" s="7"/>
      <c r="F236" s="11" t="s">
        <v>1095</v>
      </c>
    </row>
    <row r="237" spans="4:8" x14ac:dyDescent="0.25">
      <c r="D237" s="7"/>
      <c r="E237" s="7"/>
      <c r="F237" s="11" t="s">
        <v>1096</v>
      </c>
    </row>
    <row r="238" spans="4:8" x14ac:dyDescent="0.25">
      <c r="D238" s="7"/>
      <c r="E238" s="7"/>
      <c r="F238" s="11" t="s">
        <v>1097</v>
      </c>
    </row>
    <row r="239" spans="4:8" x14ac:dyDescent="0.25">
      <c r="D239" s="7"/>
      <c r="E239" s="7"/>
      <c r="F239" s="11" t="s">
        <v>1098</v>
      </c>
    </row>
    <row r="240" spans="4:8" x14ac:dyDescent="0.25">
      <c r="D240" s="7"/>
      <c r="E240" s="7"/>
      <c r="F240" s="11" t="s">
        <v>1099</v>
      </c>
    </row>
    <row r="241" spans="4:6" x14ac:dyDescent="0.25">
      <c r="D241" s="7"/>
      <c r="E241" s="7"/>
      <c r="F241" s="11" t="s">
        <v>1100</v>
      </c>
    </row>
    <row r="242" spans="4:6" x14ac:dyDescent="0.25">
      <c r="D242" s="7"/>
      <c r="E242" s="7"/>
      <c r="F242" s="11" t="s">
        <v>1101</v>
      </c>
    </row>
    <row r="243" spans="4:6" x14ac:dyDescent="0.25">
      <c r="D243" s="7"/>
      <c r="E243" s="7"/>
      <c r="F243" s="11" t="s">
        <v>1102</v>
      </c>
    </row>
    <row r="244" spans="4:6" x14ac:dyDescent="0.25">
      <c r="D244" s="7"/>
      <c r="E244" s="7"/>
      <c r="F244" s="11" t="s">
        <v>1103</v>
      </c>
    </row>
    <row r="245" spans="4:6" x14ac:dyDescent="0.25">
      <c r="D245" s="7"/>
      <c r="E245" s="7"/>
      <c r="F245" s="11" t="s">
        <v>1104</v>
      </c>
    </row>
    <row r="246" spans="4:6" x14ac:dyDescent="0.25">
      <c r="D246" s="7"/>
      <c r="E246" s="7"/>
      <c r="F246" s="11" t="s">
        <v>1105</v>
      </c>
    </row>
    <row r="247" spans="4:6" x14ac:dyDescent="0.25">
      <c r="D247" s="7"/>
      <c r="E247" s="7"/>
      <c r="F247" s="11" t="s">
        <v>1106</v>
      </c>
    </row>
    <row r="248" spans="4:6" x14ac:dyDescent="0.25">
      <c r="D248" s="7"/>
      <c r="E248" s="7"/>
      <c r="F248" s="11" t="s">
        <v>1107</v>
      </c>
    </row>
    <row r="249" spans="4:6" x14ac:dyDescent="0.25">
      <c r="D249" s="7"/>
      <c r="E249" s="7"/>
      <c r="F249" s="11" t="s">
        <v>1108</v>
      </c>
    </row>
    <row r="250" spans="4:6" x14ac:dyDescent="0.25">
      <c r="D250" s="7"/>
      <c r="E250" s="7"/>
      <c r="F250" s="11" t="s">
        <v>1109</v>
      </c>
    </row>
    <row r="251" spans="4:6" x14ac:dyDescent="0.25">
      <c r="D251" s="7"/>
      <c r="E251" s="7"/>
      <c r="F251" s="11" t="s">
        <v>1110</v>
      </c>
    </row>
    <row r="252" spans="4:6" x14ac:dyDescent="0.25">
      <c r="D252" s="7"/>
      <c r="E252" s="7"/>
      <c r="F252" s="11" t="s">
        <v>1111</v>
      </c>
    </row>
    <row r="253" spans="4:6" x14ac:dyDescent="0.25">
      <c r="D253" s="7"/>
      <c r="E253" s="7"/>
      <c r="F253" s="11" t="s">
        <v>1112</v>
      </c>
    </row>
    <row r="254" spans="4:6" x14ac:dyDescent="0.25">
      <c r="D254" s="7"/>
      <c r="E254" s="7"/>
      <c r="F254" s="11" t="s">
        <v>1113</v>
      </c>
    </row>
    <row r="255" spans="4:6" x14ac:dyDescent="0.25">
      <c r="D255" s="7"/>
      <c r="E255" s="7"/>
      <c r="F255" s="11" t="s">
        <v>1114</v>
      </c>
    </row>
    <row r="256" spans="4:6" x14ac:dyDescent="0.25">
      <c r="D256" s="7"/>
      <c r="E256" s="7"/>
      <c r="F256" s="70" t="s">
        <v>780</v>
      </c>
    </row>
    <row r="257" spans="4:6" x14ac:dyDescent="0.25">
      <c r="D257" s="7"/>
      <c r="E257" s="7"/>
      <c r="F257" s="11" t="s">
        <v>747</v>
      </c>
    </row>
    <row r="258" spans="4:6" x14ac:dyDescent="0.25">
      <c r="D258" s="7"/>
      <c r="E258" s="7"/>
      <c r="F258" s="11" t="s">
        <v>748</v>
      </c>
    </row>
    <row r="259" spans="4:6" x14ac:dyDescent="0.25">
      <c r="D259" s="7"/>
      <c r="E259" s="7"/>
      <c r="F259" s="11" t="s">
        <v>749</v>
      </c>
    </row>
    <row r="260" spans="4:6" x14ac:dyDescent="0.25">
      <c r="D260" s="7"/>
      <c r="E260" s="7"/>
      <c r="F260" s="11" t="s">
        <v>1115</v>
      </c>
    </row>
    <row r="261" spans="4:6" x14ac:dyDescent="0.25">
      <c r="D261" s="7"/>
      <c r="E261" s="7"/>
      <c r="F261" s="11" t="s">
        <v>1116</v>
      </c>
    </row>
    <row r="262" spans="4:6" x14ac:dyDescent="0.25">
      <c r="D262" s="7"/>
      <c r="E262" s="7"/>
      <c r="F262" s="11" t="s">
        <v>1117</v>
      </c>
    </row>
    <row r="263" spans="4:6" x14ac:dyDescent="0.25">
      <c r="D263" s="7"/>
      <c r="E263" s="7"/>
      <c r="F263" s="11" t="s">
        <v>1118</v>
      </c>
    </row>
    <row r="264" spans="4:6" x14ac:dyDescent="0.25">
      <c r="D264" s="7"/>
      <c r="E264" s="7"/>
      <c r="F264" s="11" t="s">
        <v>1119</v>
      </c>
    </row>
    <row r="265" spans="4:6" x14ac:dyDescent="0.25">
      <c r="D265" s="7"/>
      <c r="E265" s="7"/>
      <c r="F265" s="11" t="s">
        <v>1120</v>
      </c>
    </row>
    <row r="266" spans="4:6" x14ac:dyDescent="0.25">
      <c r="D266" s="7"/>
      <c r="E266" s="7"/>
      <c r="F266" s="11" t="s">
        <v>1121</v>
      </c>
    </row>
    <row r="267" spans="4:6" x14ac:dyDescent="0.25">
      <c r="D267" s="7"/>
      <c r="E267" s="7"/>
      <c r="F267" s="11" t="s">
        <v>1122</v>
      </c>
    </row>
    <row r="268" spans="4:6" x14ac:dyDescent="0.25">
      <c r="D268" s="7"/>
      <c r="E268" s="7"/>
      <c r="F268" s="11" t="s">
        <v>1123</v>
      </c>
    </row>
    <row r="269" spans="4:6" x14ac:dyDescent="0.25">
      <c r="D269" s="7"/>
      <c r="E269" s="7"/>
      <c r="F269" s="11" t="s">
        <v>1124</v>
      </c>
    </row>
    <row r="270" spans="4:6" x14ac:dyDescent="0.25">
      <c r="D270" s="7"/>
      <c r="E270" s="7"/>
      <c r="F270" s="11" t="s">
        <v>1125</v>
      </c>
    </row>
    <row r="271" spans="4:6" x14ac:dyDescent="0.25">
      <c r="D271" s="7"/>
      <c r="E271" s="7"/>
      <c r="F271" s="11" t="s">
        <v>1126</v>
      </c>
    </row>
    <row r="272" spans="4:6" x14ac:dyDescent="0.25">
      <c r="D272" s="7"/>
      <c r="E272" s="7"/>
      <c r="F272" s="11" t="s">
        <v>1127</v>
      </c>
    </row>
    <row r="273" spans="4:6" x14ac:dyDescent="0.25">
      <c r="D273" s="7"/>
      <c r="E273" s="7"/>
      <c r="F273" s="11" t="s">
        <v>1128</v>
      </c>
    </row>
    <row r="274" spans="4:6" x14ac:dyDescent="0.25">
      <c r="D274" s="7"/>
      <c r="E274" s="7"/>
      <c r="F274" s="11" t="s">
        <v>1129</v>
      </c>
    </row>
    <row r="275" spans="4:6" x14ac:dyDescent="0.25">
      <c r="D275" s="7"/>
      <c r="E275" s="7"/>
      <c r="F275" s="11" t="s">
        <v>1130</v>
      </c>
    </row>
    <row r="276" spans="4:6" x14ac:dyDescent="0.25">
      <c r="D276" s="7"/>
      <c r="E276" s="7"/>
      <c r="F276" s="11" t="s">
        <v>1131</v>
      </c>
    </row>
    <row r="277" spans="4:6" x14ac:dyDescent="0.25">
      <c r="D277" s="7"/>
      <c r="E277" s="7"/>
      <c r="F277" s="11" t="s">
        <v>1132</v>
      </c>
    </row>
    <row r="278" spans="4:6" x14ac:dyDescent="0.25">
      <c r="D278" s="7"/>
      <c r="E278" s="7"/>
      <c r="F278" s="11" t="s">
        <v>1133</v>
      </c>
    </row>
    <row r="279" spans="4:6" x14ac:dyDescent="0.25">
      <c r="F279" s="11" t="s">
        <v>1134</v>
      </c>
    </row>
    <row r="280" spans="4:6" x14ac:dyDescent="0.25">
      <c r="F280" s="11" t="s">
        <v>1135</v>
      </c>
    </row>
    <row r="281" spans="4:6" x14ac:dyDescent="0.25">
      <c r="F281" s="11" t="s">
        <v>1136</v>
      </c>
    </row>
    <row r="282" spans="4:6" x14ac:dyDescent="0.25">
      <c r="F282" s="11" t="s">
        <v>1137</v>
      </c>
    </row>
    <row r="283" spans="4:6" x14ac:dyDescent="0.25">
      <c r="F283" s="11" t="s">
        <v>1138</v>
      </c>
    </row>
    <row r="284" spans="4:6" x14ac:dyDescent="0.25">
      <c r="F284" s="11" t="s">
        <v>1139</v>
      </c>
    </row>
    <row r="285" spans="4:6" x14ac:dyDescent="0.25">
      <c r="F285" s="11" t="s">
        <v>607</v>
      </c>
    </row>
    <row r="286" spans="4:6" x14ac:dyDescent="0.25">
      <c r="F286" s="11" t="s">
        <v>1140</v>
      </c>
    </row>
    <row r="287" spans="4:6" x14ac:dyDescent="0.25">
      <c r="F287" s="11" t="s">
        <v>608</v>
      </c>
    </row>
    <row r="288" spans="4:6" x14ac:dyDescent="0.25">
      <c r="F288" s="11" t="s">
        <v>1141</v>
      </c>
    </row>
    <row r="289" spans="6:6" x14ac:dyDescent="0.25">
      <c r="F289" s="11" t="s">
        <v>609</v>
      </c>
    </row>
    <row r="290" spans="6:6" x14ac:dyDescent="0.25">
      <c r="F290" s="11" t="s">
        <v>1142</v>
      </c>
    </row>
    <row r="291" spans="6:6" x14ac:dyDescent="0.25">
      <c r="F291" s="11" t="s">
        <v>1143</v>
      </c>
    </row>
    <row r="292" spans="6:6" x14ac:dyDescent="0.25">
      <c r="F292" s="11" t="s">
        <v>610</v>
      </c>
    </row>
    <row r="293" spans="6:6" x14ac:dyDescent="0.25">
      <c r="F293" s="11" t="s">
        <v>1144</v>
      </c>
    </row>
    <row r="294" spans="6:6" x14ac:dyDescent="0.25">
      <c r="F294" s="11" t="s">
        <v>1145</v>
      </c>
    </row>
    <row r="295" spans="6:6" x14ac:dyDescent="0.25">
      <c r="F295" s="11" t="s">
        <v>1146</v>
      </c>
    </row>
    <row r="296" spans="6:6" x14ac:dyDescent="0.25">
      <c r="F296" s="11" t="s">
        <v>1147</v>
      </c>
    </row>
    <row r="297" spans="6:6" x14ac:dyDescent="0.25">
      <c r="F297" s="11" t="s">
        <v>1148</v>
      </c>
    </row>
    <row r="298" spans="6:6" x14ac:dyDescent="0.25">
      <c r="F298" s="11" t="s">
        <v>611</v>
      </c>
    </row>
    <row r="299" spans="6:6" x14ac:dyDescent="0.25">
      <c r="F299" s="11" t="s">
        <v>1149</v>
      </c>
    </row>
    <row r="300" spans="6:6" x14ac:dyDescent="0.25">
      <c r="F300" s="11" t="s">
        <v>1150</v>
      </c>
    </row>
    <row r="301" spans="6:6" x14ac:dyDescent="0.25">
      <c r="F301" s="11" t="s">
        <v>1151</v>
      </c>
    </row>
    <row r="302" spans="6:6" x14ac:dyDescent="0.25">
      <c r="F302" s="11" t="s">
        <v>1152</v>
      </c>
    </row>
    <row r="303" spans="6:6" x14ac:dyDescent="0.25">
      <c r="F303" s="11" t="s">
        <v>1153</v>
      </c>
    </row>
    <row r="304" spans="6:6" x14ac:dyDescent="0.25">
      <c r="F304" s="11" t="s">
        <v>1154</v>
      </c>
    </row>
    <row r="305" spans="6:6" x14ac:dyDescent="0.25">
      <c r="F305" s="11" t="s">
        <v>612</v>
      </c>
    </row>
    <row r="306" spans="6:6" x14ac:dyDescent="0.25">
      <c r="F306" s="11" t="s">
        <v>613</v>
      </c>
    </row>
    <row r="307" spans="6:6" x14ac:dyDescent="0.25">
      <c r="F307" s="11" t="s">
        <v>1155</v>
      </c>
    </row>
    <row r="308" spans="6:6" x14ac:dyDescent="0.25">
      <c r="F308" s="11" t="s">
        <v>1156</v>
      </c>
    </row>
    <row r="309" spans="6:6" x14ac:dyDescent="0.25">
      <c r="F309" s="11" t="s">
        <v>1157</v>
      </c>
    </row>
    <row r="310" spans="6:6" x14ac:dyDescent="0.25">
      <c r="F310" s="11" t="s">
        <v>614</v>
      </c>
    </row>
    <row r="311" spans="6:6" x14ac:dyDescent="0.25">
      <c r="F311" s="11" t="s">
        <v>1158</v>
      </c>
    </row>
    <row r="312" spans="6:6" x14ac:dyDescent="0.25">
      <c r="F312" s="11" t="s">
        <v>1159</v>
      </c>
    </row>
    <row r="313" spans="6:6" x14ac:dyDescent="0.25">
      <c r="F313" s="11" t="s">
        <v>1160</v>
      </c>
    </row>
    <row r="314" spans="6:6" x14ac:dyDescent="0.25">
      <c r="F314" s="11" t="s">
        <v>615</v>
      </c>
    </row>
    <row r="315" spans="6:6" x14ac:dyDescent="0.25">
      <c r="F315" s="11" t="s">
        <v>616</v>
      </c>
    </row>
    <row r="316" spans="6:6" x14ac:dyDescent="0.25">
      <c r="F316" s="11" t="s">
        <v>617</v>
      </c>
    </row>
    <row r="317" spans="6:6" x14ac:dyDescent="0.25">
      <c r="F317" s="11" t="s">
        <v>1161</v>
      </c>
    </row>
    <row r="318" spans="6:6" x14ac:dyDescent="0.25">
      <c r="F318" s="11" t="s">
        <v>1162</v>
      </c>
    </row>
    <row r="319" spans="6:6" x14ac:dyDescent="0.25">
      <c r="F319" s="11" t="s">
        <v>1163</v>
      </c>
    </row>
    <row r="320" spans="6:6" x14ac:dyDescent="0.25">
      <c r="F320" s="11" t="s">
        <v>1164</v>
      </c>
    </row>
    <row r="321" spans="6:6" x14ac:dyDescent="0.25">
      <c r="F321" s="11" t="s">
        <v>618</v>
      </c>
    </row>
    <row r="322" spans="6:6" x14ac:dyDescent="0.25">
      <c r="F322" s="11" t="s">
        <v>1165</v>
      </c>
    </row>
    <row r="323" spans="6:6" x14ac:dyDescent="0.25">
      <c r="F323" s="11" t="s">
        <v>1166</v>
      </c>
    </row>
    <row r="324" spans="6:6" x14ac:dyDescent="0.25">
      <c r="F324" s="11" t="s">
        <v>1167</v>
      </c>
    </row>
    <row r="325" spans="6:6" x14ac:dyDescent="0.25">
      <c r="F325" s="11" t="s">
        <v>1168</v>
      </c>
    </row>
    <row r="326" spans="6:6" x14ac:dyDescent="0.25">
      <c r="F326" s="11" t="s">
        <v>1169</v>
      </c>
    </row>
    <row r="327" spans="6:6" x14ac:dyDescent="0.25">
      <c r="F327" s="11" t="s">
        <v>1170</v>
      </c>
    </row>
    <row r="328" spans="6:6" x14ac:dyDescent="0.25">
      <c r="F328" s="11" t="s">
        <v>1171</v>
      </c>
    </row>
    <row r="329" spans="6:6" x14ac:dyDescent="0.25">
      <c r="F329" s="11" t="s">
        <v>1172</v>
      </c>
    </row>
    <row r="330" spans="6:6" x14ac:dyDescent="0.25">
      <c r="F330" s="11" t="s">
        <v>1173</v>
      </c>
    </row>
    <row r="331" spans="6:6" x14ac:dyDescent="0.25">
      <c r="F331" s="11" t="s">
        <v>1174</v>
      </c>
    </row>
    <row r="332" spans="6:6" x14ac:dyDescent="0.25">
      <c r="F332" s="11" t="s">
        <v>1175</v>
      </c>
    </row>
    <row r="333" spans="6:6" x14ac:dyDescent="0.25">
      <c r="F333" s="11" t="s">
        <v>1176</v>
      </c>
    </row>
    <row r="334" spans="6:6" x14ac:dyDescent="0.25">
      <c r="F334" s="11" t="s">
        <v>1177</v>
      </c>
    </row>
    <row r="335" spans="6:6" x14ac:dyDescent="0.25">
      <c r="F335" s="11" t="s">
        <v>1178</v>
      </c>
    </row>
    <row r="336" spans="6:6" x14ac:dyDescent="0.25">
      <c r="F336" s="11" t="s">
        <v>1179</v>
      </c>
    </row>
    <row r="337" spans="6:6" x14ac:dyDescent="0.25">
      <c r="F337" s="11" t="s">
        <v>1180</v>
      </c>
    </row>
    <row r="338" spans="6:6" x14ac:dyDescent="0.25">
      <c r="F338" s="11" t="s">
        <v>1181</v>
      </c>
    </row>
    <row r="339" spans="6:6" x14ac:dyDescent="0.25">
      <c r="F339" s="11" t="s">
        <v>1182</v>
      </c>
    </row>
    <row r="340" spans="6:6" x14ac:dyDescent="0.25">
      <c r="F340" s="11" t="s">
        <v>1183</v>
      </c>
    </row>
    <row r="341" spans="6:6" x14ac:dyDescent="0.25">
      <c r="F341" s="11" t="s">
        <v>1184</v>
      </c>
    </row>
    <row r="342" spans="6:6" x14ac:dyDescent="0.25">
      <c r="F342" s="11" t="s">
        <v>1185</v>
      </c>
    </row>
    <row r="343" spans="6:6" x14ac:dyDescent="0.25">
      <c r="F343" s="11" t="s">
        <v>1186</v>
      </c>
    </row>
    <row r="344" spans="6:6" x14ac:dyDescent="0.25">
      <c r="F344" s="11" t="s">
        <v>1187</v>
      </c>
    </row>
    <row r="345" spans="6:6" x14ac:dyDescent="0.25">
      <c r="F345" s="11" t="s">
        <v>1188</v>
      </c>
    </row>
    <row r="346" spans="6:6" x14ac:dyDescent="0.25">
      <c r="F346" s="11" t="s">
        <v>1189</v>
      </c>
    </row>
    <row r="347" spans="6:6" x14ac:dyDescent="0.25">
      <c r="F347" s="11" t="s">
        <v>619</v>
      </c>
    </row>
    <row r="348" spans="6:6" x14ac:dyDescent="0.25">
      <c r="F348" s="11" t="s">
        <v>1190</v>
      </c>
    </row>
    <row r="349" spans="6:6" x14ac:dyDescent="0.25">
      <c r="F349" s="11" t="s">
        <v>1191</v>
      </c>
    </row>
    <row r="350" spans="6:6" x14ac:dyDescent="0.25">
      <c r="F350" s="11" t="s">
        <v>1192</v>
      </c>
    </row>
    <row r="351" spans="6:6" x14ac:dyDescent="0.25">
      <c r="F351" s="11" t="s">
        <v>1193</v>
      </c>
    </row>
    <row r="352" spans="6:6" x14ac:dyDescent="0.25">
      <c r="F352" s="11" t="s">
        <v>620</v>
      </c>
    </row>
    <row r="353" spans="6:6" x14ac:dyDescent="0.25">
      <c r="F353" s="11" t="s">
        <v>1194</v>
      </c>
    </row>
    <row r="354" spans="6:6" x14ac:dyDescent="0.25">
      <c r="F354" s="11" t="s">
        <v>621</v>
      </c>
    </row>
    <row r="355" spans="6:6" x14ac:dyDescent="0.25">
      <c r="F355" s="11" t="s">
        <v>622</v>
      </c>
    </row>
    <row r="356" spans="6:6" x14ac:dyDescent="0.25">
      <c r="F356" s="11" t="s">
        <v>623</v>
      </c>
    </row>
    <row r="357" spans="6:6" x14ac:dyDescent="0.25">
      <c r="F357" s="11" t="s">
        <v>624</v>
      </c>
    </row>
    <row r="358" spans="6:6" x14ac:dyDescent="0.25">
      <c r="F358" s="11" t="s">
        <v>625</v>
      </c>
    </row>
    <row r="359" spans="6:6" x14ac:dyDescent="0.25">
      <c r="F359" s="11" t="s">
        <v>626</v>
      </c>
    </row>
    <row r="360" spans="6:6" x14ac:dyDescent="0.25">
      <c r="F360" s="11" t="s">
        <v>627</v>
      </c>
    </row>
    <row r="361" spans="6:6" x14ac:dyDescent="0.25">
      <c r="F361" s="11" t="s">
        <v>628</v>
      </c>
    </row>
    <row r="362" spans="6:6" x14ac:dyDescent="0.25">
      <c r="F362" s="11" t="s">
        <v>629</v>
      </c>
    </row>
    <row r="363" spans="6:6" x14ac:dyDescent="0.25">
      <c r="F363" s="11" t="s">
        <v>630</v>
      </c>
    </row>
    <row r="364" spans="6:6" x14ac:dyDescent="0.25">
      <c r="F364" s="11" t="s">
        <v>631</v>
      </c>
    </row>
    <row r="365" spans="6:6" x14ac:dyDescent="0.25">
      <c r="F365" s="11" t="s">
        <v>632</v>
      </c>
    </row>
    <row r="366" spans="6:6" x14ac:dyDescent="0.25">
      <c r="F366" s="11" t="s">
        <v>633</v>
      </c>
    </row>
    <row r="367" spans="6:6" x14ac:dyDescent="0.25">
      <c r="F367" s="11" t="s">
        <v>634</v>
      </c>
    </row>
    <row r="368" spans="6:6" x14ac:dyDescent="0.25">
      <c r="F368" s="11" t="s">
        <v>635</v>
      </c>
    </row>
    <row r="369" spans="6:6" x14ac:dyDescent="0.25">
      <c r="F369" s="11" t="s">
        <v>636</v>
      </c>
    </row>
    <row r="370" spans="6:6" x14ac:dyDescent="0.25">
      <c r="F370" s="11" t="s">
        <v>637</v>
      </c>
    </row>
    <row r="371" spans="6:6" x14ac:dyDescent="0.25">
      <c r="F371" s="11" t="s">
        <v>638</v>
      </c>
    </row>
    <row r="372" spans="6:6" x14ac:dyDescent="0.25">
      <c r="F372" s="11" t="s">
        <v>1195</v>
      </c>
    </row>
    <row r="373" spans="6:6" x14ac:dyDescent="0.25">
      <c r="F373" s="11" t="s">
        <v>1196</v>
      </c>
    </row>
    <row r="374" spans="6:6" x14ac:dyDescent="0.25">
      <c r="F374" s="11" t="s">
        <v>1197</v>
      </c>
    </row>
    <row r="375" spans="6:6" x14ac:dyDescent="0.25">
      <c r="F375" s="11" t="s">
        <v>1198</v>
      </c>
    </row>
    <row r="376" spans="6:6" x14ac:dyDescent="0.25">
      <c r="F376" s="11" t="s">
        <v>1199</v>
      </c>
    </row>
    <row r="377" spans="6:6" x14ac:dyDescent="0.25">
      <c r="F377" s="11" t="s">
        <v>1200</v>
      </c>
    </row>
    <row r="378" spans="6:6" x14ac:dyDescent="0.25">
      <c r="F378" s="11" t="s">
        <v>1201</v>
      </c>
    </row>
    <row r="379" spans="6:6" x14ac:dyDescent="0.25">
      <c r="F379" s="11" t="s">
        <v>639</v>
      </c>
    </row>
    <row r="380" spans="6:6" x14ac:dyDescent="0.25">
      <c r="F380" s="11" t="s">
        <v>640</v>
      </c>
    </row>
    <row r="381" spans="6:6" x14ac:dyDescent="0.25">
      <c r="F381" s="11" t="s">
        <v>641</v>
      </c>
    </row>
    <row r="382" spans="6:6" x14ac:dyDescent="0.25">
      <c r="F382" s="11" t="s">
        <v>642</v>
      </c>
    </row>
    <row r="383" spans="6:6" x14ac:dyDescent="0.25">
      <c r="F383" s="11" t="s">
        <v>643</v>
      </c>
    </row>
    <row r="384" spans="6:6" x14ac:dyDescent="0.25">
      <c r="F384" s="11" t="s">
        <v>644</v>
      </c>
    </row>
    <row r="385" spans="6:6" x14ac:dyDescent="0.25">
      <c r="F385" s="11" t="s">
        <v>645</v>
      </c>
    </row>
    <row r="386" spans="6:6" x14ac:dyDescent="0.25">
      <c r="F386" s="11" t="s">
        <v>1202</v>
      </c>
    </row>
    <row r="387" spans="6:6" x14ac:dyDescent="0.25">
      <c r="F387" s="11" t="s">
        <v>646</v>
      </c>
    </row>
    <row r="388" spans="6:6" x14ac:dyDescent="0.25">
      <c r="F388" s="11" t="s">
        <v>1203</v>
      </c>
    </row>
    <row r="389" spans="6:6" x14ac:dyDescent="0.25">
      <c r="F389" s="11" t="s">
        <v>1204</v>
      </c>
    </row>
    <row r="390" spans="6:6" x14ac:dyDescent="0.25">
      <c r="F390" s="11" t="s">
        <v>1205</v>
      </c>
    </row>
    <row r="391" spans="6:6" x14ac:dyDescent="0.25">
      <c r="F391" s="11" t="s">
        <v>1206</v>
      </c>
    </row>
    <row r="392" spans="6:6" x14ac:dyDescent="0.25">
      <c r="F392" s="11" t="s">
        <v>1207</v>
      </c>
    </row>
    <row r="393" spans="6:6" x14ac:dyDescent="0.25">
      <c r="F393" s="11" t="s">
        <v>1208</v>
      </c>
    </row>
    <row r="394" spans="6:6" x14ac:dyDescent="0.25">
      <c r="F394" s="11" t="s">
        <v>1209</v>
      </c>
    </row>
    <row r="395" spans="6:6" x14ac:dyDescent="0.25">
      <c r="F395" s="11" t="s">
        <v>647</v>
      </c>
    </row>
    <row r="396" spans="6:6" x14ac:dyDescent="0.25">
      <c r="F396" s="11" t="s">
        <v>648</v>
      </c>
    </row>
    <row r="397" spans="6:6" x14ac:dyDescent="0.25">
      <c r="F397" s="11" t="s">
        <v>649</v>
      </c>
    </row>
    <row r="398" spans="6:6" x14ac:dyDescent="0.25">
      <c r="F398" s="11" t="s">
        <v>650</v>
      </c>
    </row>
    <row r="399" spans="6:6" x14ac:dyDescent="0.25">
      <c r="F399" s="11" t="s">
        <v>651</v>
      </c>
    </row>
    <row r="400" spans="6:6" x14ac:dyDescent="0.25">
      <c r="F400" s="11" t="s">
        <v>652</v>
      </c>
    </row>
    <row r="401" spans="6:6" x14ac:dyDescent="0.25">
      <c r="F401" s="11" t="s">
        <v>653</v>
      </c>
    </row>
    <row r="402" spans="6:6" x14ac:dyDescent="0.25">
      <c r="F402" s="11" t="s">
        <v>654</v>
      </c>
    </row>
    <row r="403" spans="6:6" x14ac:dyDescent="0.25">
      <c r="F403" s="11" t="s">
        <v>655</v>
      </c>
    </row>
    <row r="404" spans="6:6" x14ac:dyDescent="0.25">
      <c r="F404" s="11" t="s">
        <v>656</v>
      </c>
    </row>
    <row r="405" spans="6:6" x14ac:dyDescent="0.25">
      <c r="F405" s="11" t="s">
        <v>657</v>
      </c>
    </row>
    <row r="406" spans="6:6" x14ac:dyDescent="0.25">
      <c r="F406" s="11" t="s">
        <v>658</v>
      </c>
    </row>
    <row r="407" spans="6:6" x14ac:dyDescent="0.25">
      <c r="F407" s="11" t="s">
        <v>659</v>
      </c>
    </row>
    <row r="408" spans="6:6" x14ac:dyDescent="0.25">
      <c r="F408" s="11" t="s">
        <v>660</v>
      </c>
    </row>
    <row r="409" spans="6:6" x14ac:dyDescent="0.25">
      <c r="F409" s="11" t="s">
        <v>661</v>
      </c>
    </row>
    <row r="410" spans="6:6" x14ac:dyDescent="0.25">
      <c r="F410" s="11" t="s">
        <v>1210</v>
      </c>
    </row>
    <row r="411" spans="6:6" x14ac:dyDescent="0.25">
      <c r="F411" s="11" t="s">
        <v>662</v>
      </c>
    </row>
    <row r="412" spans="6:6" x14ac:dyDescent="0.25">
      <c r="F412" s="11" t="s">
        <v>663</v>
      </c>
    </row>
    <row r="413" spans="6:6" x14ac:dyDescent="0.25">
      <c r="F413" s="11" t="s">
        <v>664</v>
      </c>
    </row>
    <row r="414" spans="6:6" x14ac:dyDescent="0.25">
      <c r="F414" s="11" t="s">
        <v>665</v>
      </c>
    </row>
    <row r="415" spans="6:6" x14ac:dyDescent="0.25">
      <c r="F415" s="11" t="s">
        <v>666</v>
      </c>
    </row>
    <row r="416" spans="6:6" x14ac:dyDescent="0.25">
      <c r="F416" s="11" t="s">
        <v>667</v>
      </c>
    </row>
    <row r="417" spans="6:6" x14ac:dyDescent="0.25">
      <c r="F417" s="11" t="s">
        <v>1211</v>
      </c>
    </row>
    <row r="418" spans="6:6" x14ac:dyDescent="0.25">
      <c r="F418" s="11" t="s">
        <v>668</v>
      </c>
    </row>
    <row r="419" spans="6:6" x14ac:dyDescent="0.25">
      <c r="F419" s="11" t="s">
        <v>1212</v>
      </c>
    </row>
    <row r="420" spans="6:6" x14ac:dyDescent="0.25">
      <c r="F420" s="11" t="s">
        <v>1213</v>
      </c>
    </row>
    <row r="421" spans="6:6" x14ac:dyDescent="0.25">
      <c r="F421" s="11" t="s">
        <v>1214</v>
      </c>
    </row>
    <row r="422" spans="6:6" x14ac:dyDescent="0.25">
      <c r="F422" s="11" t="s">
        <v>1215</v>
      </c>
    </row>
    <row r="423" spans="6:6" x14ac:dyDescent="0.25">
      <c r="F423" s="11" t="s">
        <v>1216</v>
      </c>
    </row>
    <row r="424" spans="6:6" x14ac:dyDescent="0.25">
      <c r="F424" s="11" t="s">
        <v>1217</v>
      </c>
    </row>
    <row r="425" spans="6:6" x14ac:dyDescent="0.25">
      <c r="F425" s="11" t="s">
        <v>1218</v>
      </c>
    </row>
    <row r="426" spans="6:6" x14ac:dyDescent="0.25">
      <c r="F426" s="11" t="s">
        <v>1219</v>
      </c>
    </row>
    <row r="427" spans="6:6" x14ac:dyDescent="0.25">
      <c r="F427" s="11" t="s">
        <v>1220</v>
      </c>
    </row>
    <row r="428" spans="6:6" x14ac:dyDescent="0.25">
      <c r="F428" s="11" t="s">
        <v>1221</v>
      </c>
    </row>
    <row r="429" spans="6:6" x14ac:dyDescent="0.25">
      <c r="F429" s="11" t="s">
        <v>1222</v>
      </c>
    </row>
    <row r="430" spans="6:6" x14ac:dyDescent="0.25">
      <c r="F430" s="11" t="s">
        <v>1223</v>
      </c>
    </row>
    <row r="431" spans="6:6" x14ac:dyDescent="0.25">
      <c r="F431" s="11" t="s">
        <v>1224</v>
      </c>
    </row>
    <row r="432" spans="6:6" x14ac:dyDescent="0.25">
      <c r="F432" s="11" t="s">
        <v>1225</v>
      </c>
    </row>
    <row r="433" spans="6:6" x14ac:dyDescent="0.25">
      <c r="F433" s="11" t="s">
        <v>1226</v>
      </c>
    </row>
    <row r="434" spans="6:6" x14ac:dyDescent="0.25">
      <c r="F434" s="11" t="s">
        <v>1227</v>
      </c>
    </row>
    <row r="435" spans="6:6" x14ac:dyDescent="0.25">
      <c r="F435" s="11" t="s">
        <v>1228</v>
      </c>
    </row>
    <row r="436" spans="6:6" x14ac:dyDescent="0.25">
      <c r="F436" s="11" t="s">
        <v>1229</v>
      </c>
    </row>
    <row r="437" spans="6:6" x14ac:dyDescent="0.25">
      <c r="F437" s="11" t="s">
        <v>669</v>
      </c>
    </row>
    <row r="438" spans="6:6" x14ac:dyDescent="0.25">
      <c r="F438" s="11" t="s">
        <v>670</v>
      </c>
    </row>
    <row r="439" spans="6:6" x14ac:dyDescent="0.25">
      <c r="F439" s="11" t="s">
        <v>671</v>
      </c>
    </row>
    <row r="440" spans="6:6" x14ac:dyDescent="0.25">
      <c r="F440" s="11" t="s">
        <v>1230</v>
      </c>
    </row>
    <row r="441" spans="6:6" x14ac:dyDescent="0.25">
      <c r="F441" s="11" t="s">
        <v>1231</v>
      </c>
    </row>
    <row r="442" spans="6:6" x14ac:dyDescent="0.25">
      <c r="F442" s="11" t="s">
        <v>1232</v>
      </c>
    </row>
    <row r="443" spans="6:6" x14ac:dyDescent="0.25">
      <c r="F443" s="11" t="s">
        <v>1233</v>
      </c>
    </row>
    <row r="444" spans="6:6" x14ac:dyDescent="0.25">
      <c r="F444" s="11" t="s">
        <v>1234</v>
      </c>
    </row>
    <row r="445" spans="6:6" x14ac:dyDescent="0.25">
      <c r="F445" s="11" t="s">
        <v>1235</v>
      </c>
    </row>
    <row r="446" spans="6:6" x14ac:dyDescent="0.25">
      <c r="F446" s="11" t="s">
        <v>1236</v>
      </c>
    </row>
    <row r="447" spans="6:6" x14ac:dyDescent="0.25">
      <c r="F447" s="11" t="s">
        <v>1237</v>
      </c>
    </row>
    <row r="448" spans="6:6" x14ac:dyDescent="0.25">
      <c r="F448" s="11" t="s">
        <v>1238</v>
      </c>
    </row>
    <row r="449" spans="6:6" x14ac:dyDescent="0.25">
      <c r="F449" s="11" t="s">
        <v>1239</v>
      </c>
    </row>
    <row r="450" spans="6:6" x14ac:dyDescent="0.25">
      <c r="F450" s="11" t="s">
        <v>1240</v>
      </c>
    </row>
    <row r="451" spans="6:6" x14ac:dyDescent="0.25">
      <c r="F451" s="11" t="s">
        <v>1241</v>
      </c>
    </row>
    <row r="452" spans="6:6" x14ac:dyDescent="0.25">
      <c r="F452" s="11" t="s">
        <v>1242</v>
      </c>
    </row>
    <row r="453" spans="6:6" x14ac:dyDescent="0.25">
      <c r="F453" s="11" t="s">
        <v>1243</v>
      </c>
    </row>
    <row r="454" spans="6:6" x14ac:dyDescent="0.25">
      <c r="F454" s="11" t="s">
        <v>1244</v>
      </c>
    </row>
    <row r="455" spans="6:6" x14ac:dyDescent="0.25">
      <c r="F455" s="11" t="s">
        <v>1245</v>
      </c>
    </row>
    <row r="456" spans="6:6" x14ac:dyDescent="0.25">
      <c r="F456" s="11" t="s">
        <v>1246</v>
      </c>
    </row>
    <row r="457" spans="6:6" x14ac:dyDescent="0.25">
      <c r="F457" s="11" t="s">
        <v>1247</v>
      </c>
    </row>
    <row r="458" spans="6:6" x14ac:dyDescent="0.25">
      <c r="F458" s="11" t="s">
        <v>1248</v>
      </c>
    </row>
    <row r="459" spans="6:6" x14ac:dyDescent="0.25">
      <c r="F459" s="11" t="s">
        <v>1249</v>
      </c>
    </row>
    <row r="460" spans="6:6" x14ac:dyDescent="0.25">
      <c r="F460" s="11" t="s">
        <v>1250</v>
      </c>
    </row>
    <row r="461" spans="6:6" x14ac:dyDescent="0.25">
      <c r="F461" s="11" t="s">
        <v>1251</v>
      </c>
    </row>
    <row r="462" spans="6:6" x14ac:dyDescent="0.25">
      <c r="F462" s="11" t="s">
        <v>1252</v>
      </c>
    </row>
    <row r="463" spans="6:6" x14ac:dyDescent="0.25">
      <c r="F463" s="11" t="s">
        <v>672</v>
      </c>
    </row>
    <row r="464" spans="6:6" x14ac:dyDescent="0.25">
      <c r="F464" s="11" t="s">
        <v>673</v>
      </c>
    </row>
    <row r="465" spans="6:6" x14ac:dyDescent="0.25">
      <c r="F465" s="11" t="s">
        <v>674</v>
      </c>
    </row>
    <row r="466" spans="6:6" x14ac:dyDescent="0.25">
      <c r="F466" s="11" t="s">
        <v>675</v>
      </c>
    </row>
    <row r="467" spans="6:6" x14ac:dyDescent="0.25">
      <c r="F467" s="11" t="s">
        <v>676</v>
      </c>
    </row>
    <row r="468" spans="6:6" x14ac:dyDescent="0.25">
      <c r="F468" s="11" t="s">
        <v>677</v>
      </c>
    </row>
    <row r="469" spans="6:6" x14ac:dyDescent="0.25">
      <c r="F469" s="11" t="s">
        <v>678</v>
      </c>
    </row>
    <row r="470" spans="6:6" x14ac:dyDescent="0.25">
      <c r="F470" s="11" t="s">
        <v>679</v>
      </c>
    </row>
    <row r="471" spans="6:6" x14ac:dyDescent="0.25">
      <c r="F471" s="11" t="s">
        <v>680</v>
      </c>
    </row>
    <row r="472" spans="6:6" x14ac:dyDescent="0.25">
      <c r="F472" s="11" t="s">
        <v>681</v>
      </c>
    </row>
    <row r="473" spans="6:6" x14ac:dyDescent="0.25">
      <c r="F473" s="11" t="s">
        <v>682</v>
      </c>
    </row>
    <row r="474" spans="6:6" x14ac:dyDescent="0.25">
      <c r="F474" s="11" t="s">
        <v>683</v>
      </c>
    </row>
    <row r="475" spans="6:6" x14ac:dyDescent="0.25">
      <c r="F475" s="11" t="s">
        <v>684</v>
      </c>
    </row>
    <row r="476" spans="6:6" x14ac:dyDescent="0.25">
      <c r="F476" s="11" t="s">
        <v>685</v>
      </c>
    </row>
    <row r="477" spans="6:6" x14ac:dyDescent="0.25">
      <c r="F477" s="11" t="s">
        <v>686</v>
      </c>
    </row>
    <row r="478" spans="6:6" x14ac:dyDescent="0.25">
      <c r="F478" s="11" t="s">
        <v>687</v>
      </c>
    </row>
    <row r="479" spans="6:6" x14ac:dyDescent="0.25">
      <c r="F479" s="11" t="s">
        <v>688</v>
      </c>
    </row>
    <row r="480" spans="6:6" x14ac:dyDescent="0.25">
      <c r="F480" s="11" t="s">
        <v>689</v>
      </c>
    </row>
    <row r="481" spans="6:6" x14ac:dyDescent="0.25">
      <c r="F481" s="11" t="s">
        <v>690</v>
      </c>
    </row>
    <row r="482" spans="6:6" x14ac:dyDescent="0.25">
      <c r="F482" s="11" t="s">
        <v>691</v>
      </c>
    </row>
    <row r="483" spans="6:6" x14ac:dyDescent="0.25">
      <c r="F483" s="11" t="s">
        <v>692</v>
      </c>
    </row>
    <row r="484" spans="6:6" x14ac:dyDescent="0.25">
      <c r="F484" s="11" t="s">
        <v>693</v>
      </c>
    </row>
    <row r="485" spans="6:6" x14ac:dyDescent="0.25">
      <c r="F485" s="11" t="s">
        <v>694</v>
      </c>
    </row>
    <row r="486" spans="6:6" x14ac:dyDescent="0.25">
      <c r="F486" s="11" t="s">
        <v>695</v>
      </c>
    </row>
    <row r="487" spans="6:6" x14ac:dyDescent="0.25">
      <c r="F487" s="11" t="s">
        <v>696</v>
      </c>
    </row>
    <row r="488" spans="6:6" x14ac:dyDescent="0.25">
      <c r="F488" s="11" t="s">
        <v>697</v>
      </c>
    </row>
    <row r="489" spans="6:6" x14ac:dyDescent="0.25">
      <c r="F489" s="11" t="s">
        <v>698</v>
      </c>
    </row>
    <row r="490" spans="6:6" x14ac:dyDescent="0.25">
      <c r="F490" s="11" t="s">
        <v>699</v>
      </c>
    </row>
    <row r="491" spans="6:6" x14ac:dyDescent="0.25">
      <c r="F491" s="11" t="s">
        <v>700</v>
      </c>
    </row>
    <row r="492" spans="6:6" x14ac:dyDescent="0.25">
      <c r="F492" s="11" t="s">
        <v>1253</v>
      </c>
    </row>
    <row r="493" spans="6:6" x14ac:dyDescent="0.25">
      <c r="F493" s="11" t="s">
        <v>701</v>
      </c>
    </row>
    <row r="494" spans="6:6" x14ac:dyDescent="0.25">
      <c r="F494" s="11" t="s">
        <v>702</v>
      </c>
    </row>
    <row r="495" spans="6:6" x14ac:dyDescent="0.25">
      <c r="F495" s="11" t="s">
        <v>703</v>
      </c>
    </row>
    <row r="496" spans="6:6" x14ac:dyDescent="0.25">
      <c r="F496" s="11" t="s">
        <v>704</v>
      </c>
    </row>
    <row r="497" spans="6:6" x14ac:dyDescent="0.25">
      <c r="F497" s="11" t="s">
        <v>705</v>
      </c>
    </row>
    <row r="498" spans="6:6" x14ac:dyDescent="0.25">
      <c r="F498" s="11" t="s">
        <v>706</v>
      </c>
    </row>
    <row r="499" spans="6:6" x14ac:dyDescent="0.25">
      <c r="F499" s="11" t="s">
        <v>707</v>
      </c>
    </row>
    <row r="500" spans="6:6" x14ac:dyDescent="0.25">
      <c r="F500" s="11" t="s">
        <v>708</v>
      </c>
    </row>
    <row r="501" spans="6:6" x14ac:dyDescent="0.25">
      <c r="F501" s="11" t="s">
        <v>709</v>
      </c>
    </row>
    <row r="502" spans="6:6" x14ac:dyDescent="0.25">
      <c r="F502" s="11" t="s">
        <v>710</v>
      </c>
    </row>
    <row r="503" spans="6:6" x14ac:dyDescent="0.25">
      <c r="F503" s="11" t="s">
        <v>711</v>
      </c>
    </row>
    <row r="504" spans="6:6" x14ac:dyDescent="0.25">
      <c r="F504" s="11" t="s">
        <v>712</v>
      </c>
    </row>
    <row r="505" spans="6:6" x14ac:dyDescent="0.25">
      <c r="F505" s="11" t="s">
        <v>713</v>
      </c>
    </row>
    <row r="506" spans="6:6" x14ac:dyDescent="0.25">
      <c r="F506" s="11" t="s">
        <v>714</v>
      </c>
    </row>
    <row r="507" spans="6:6" x14ac:dyDescent="0.25">
      <c r="F507" s="11" t="s">
        <v>715</v>
      </c>
    </row>
    <row r="508" spans="6:6" x14ac:dyDescent="0.25">
      <c r="F508" s="11" t="s">
        <v>716</v>
      </c>
    </row>
    <row r="509" spans="6:6" x14ac:dyDescent="0.25">
      <c r="F509" s="11" t="s">
        <v>717</v>
      </c>
    </row>
    <row r="510" spans="6:6" x14ac:dyDescent="0.25">
      <c r="F510" s="11" t="s">
        <v>718</v>
      </c>
    </row>
    <row r="511" spans="6:6" x14ac:dyDescent="0.25">
      <c r="F511" s="11" t="s">
        <v>719</v>
      </c>
    </row>
    <row r="512" spans="6:6" x14ac:dyDescent="0.25">
      <c r="F512" s="11" t="s">
        <v>720</v>
      </c>
    </row>
    <row r="513" spans="6:6" x14ac:dyDescent="0.25">
      <c r="F513" s="11" t="s">
        <v>721</v>
      </c>
    </row>
    <row r="514" spans="6:6" x14ac:dyDescent="0.25">
      <c r="F514" s="11" t="s">
        <v>722</v>
      </c>
    </row>
    <row r="515" spans="6:6" x14ac:dyDescent="0.25">
      <c r="F515" s="11" t="s">
        <v>723</v>
      </c>
    </row>
    <row r="516" spans="6:6" x14ac:dyDescent="0.25">
      <c r="F516" s="11" t="s">
        <v>724</v>
      </c>
    </row>
    <row r="517" spans="6:6" x14ac:dyDescent="0.25">
      <c r="F517" s="11" t="s">
        <v>1254</v>
      </c>
    </row>
    <row r="518" spans="6:6" x14ac:dyDescent="0.25">
      <c r="F518" s="11" t="s">
        <v>1255</v>
      </c>
    </row>
    <row r="519" spans="6:6" x14ac:dyDescent="0.25">
      <c r="F519" s="11" t="s">
        <v>1256</v>
      </c>
    </row>
    <row r="520" spans="6:6" x14ac:dyDescent="0.25">
      <c r="F520" s="11" t="s">
        <v>1257</v>
      </c>
    </row>
    <row r="521" spans="6:6" x14ac:dyDescent="0.25">
      <c r="F521" s="11" t="s">
        <v>1258</v>
      </c>
    </row>
    <row r="522" spans="6:6" x14ac:dyDescent="0.25">
      <c r="F522" s="11" t="s">
        <v>1259</v>
      </c>
    </row>
    <row r="523" spans="6:6" x14ac:dyDescent="0.25">
      <c r="F523" s="11" t="s">
        <v>1260</v>
      </c>
    </row>
    <row r="524" spans="6:6" x14ac:dyDescent="0.25">
      <c r="F524" s="11" t="s">
        <v>1261</v>
      </c>
    </row>
    <row r="525" spans="6:6" x14ac:dyDescent="0.25">
      <c r="F525" s="11" t="s">
        <v>1262</v>
      </c>
    </row>
    <row r="526" spans="6:6" x14ac:dyDescent="0.25">
      <c r="F526" s="11" t="s">
        <v>1263</v>
      </c>
    </row>
    <row r="527" spans="6:6" x14ac:dyDescent="0.25">
      <c r="F527" s="11" t="s">
        <v>1264</v>
      </c>
    </row>
    <row r="528" spans="6:6" x14ac:dyDescent="0.25">
      <c r="F528" s="11" t="s">
        <v>1265</v>
      </c>
    </row>
    <row r="529" spans="6:6" x14ac:dyDescent="0.25">
      <c r="F529" s="11" t="s">
        <v>1266</v>
      </c>
    </row>
    <row r="530" spans="6:6" x14ac:dyDescent="0.25">
      <c r="F530" s="11" t="s">
        <v>1267</v>
      </c>
    </row>
    <row r="531" spans="6:6" x14ac:dyDescent="0.25">
      <c r="F531" s="11" t="s">
        <v>1268</v>
      </c>
    </row>
    <row r="532" spans="6:6" x14ac:dyDescent="0.25">
      <c r="F532" s="11" t="s">
        <v>1269</v>
      </c>
    </row>
    <row r="533" spans="6:6" x14ac:dyDescent="0.25">
      <c r="F533" s="11" t="s">
        <v>1270</v>
      </c>
    </row>
    <row r="534" spans="6:6" x14ac:dyDescent="0.25">
      <c r="F534" s="11" t="s">
        <v>725</v>
      </c>
    </row>
    <row r="535" spans="6:6" x14ac:dyDescent="0.25">
      <c r="F535" s="11" t="s">
        <v>726</v>
      </c>
    </row>
    <row r="536" spans="6:6" x14ac:dyDescent="0.25">
      <c r="F536" s="11" t="s">
        <v>727</v>
      </c>
    </row>
    <row r="537" spans="6:6" x14ac:dyDescent="0.25">
      <c r="F537" s="11" t="s">
        <v>728</v>
      </c>
    </row>
    <row r="538" spans="6:6" x14ac:dyDescent="0.25">
      <c r="F538" s="11" t="s">
        <v>729</v>
      </c>
    </row>
    <row r="539" spans="6:6" x14ac:dyDescent="0.25">
      <c r="F539" s="11" t="s">
        <v>730</v>
      </c>
    </row>
    <row r="540" spans="6:6" x14ac:dyDescent="0.25">
      <c r="F540" s="11" t="s">
        <v>731</v>
      </c>
    </row>
    <row r="541" spans="6:6" x14ac:dyDescent="0.25">
      <c r="F541" s="11" t="s">
        <v>732</v>
      </c>
    </row>
    <row r="542" spans="6:6" x14ac:dyDescent="0.25">
      <c r="F542" s="11" t="s">
        <v>733</v>
      </c>
    </row>
    <row r="543" spans="6:6" x14ac:dyDescent="0.25">
      <c r="F543" s="11" t="s">
        <v>734</v>
      </c>
    </row>
    <row r="544" spans="6:6" x14ac:dyDescent="0.25">
      <c r="F544" s="11" t="s">
        <v>735</v>
      </c>
    </row>
    <row r="545" spans="6:6" x14ac:dyDescent="0.25">
      <c r="F545" s="11" t="s">
        <v>736</v>
      </c>
    </row>
    <row r="546" spans="6:6" x14ac:dyDescent="0.25">
      <c r="F546" s="11" t="s">
        <v>737</v>
      </c>
    </row>
    <row r="547" spans="6:6" x14ac:dyDescent="0.25">
      <c r="F547" s="11" t="s">
        <v>738</v>
      </c>
    </row>
    <row r="548" spans="6:6" x14ac:dyDescent="0.25">
      <c r="F548" s="11" t="s">
        <v>739</v>
      </c>
    </row>
    <row r="549" spans="6:6" x14ac:dyDescent="0.25">
      <c r="F549" s="11" t="s">
        <v>740</v>
      </c>
    </row>
    <row r="550" spans="6:6" x14ac:dyDescent="0.25">
      <c r="F550" s="11" t="s">
        <v>741</v>
      </c>
    </row>
    <row r="551" spans="6:6" x14ac:dyDescent="0.25">
      <c r="F551" s="11" t="s">
        <v>742</v>
      </c>
    </row>
    <row r="552" spans="6:6" x14ac:dyDescent="0.25">
      <c r="F552" s="11" t="s">
        <v>743</v>
      </c>
    </row>
    <row r="553" spans="6:6" x14ac:dyDescent="0.25">
      <c r="F553" s="11" t="s">
        <v>744</v>
      </c>
    </row>
    <row r="554" spans="6:6" x14ac:dyDescent="0.25">
      <c r="F554" s="11" t="s">
        <v>745</v>
      </c>
    </row>
    <row r="555" spans="6:6" x14ac:dyDescent="0.25">
      <c r="F555" s="11" t="s">
        <v>746</v>
      </c>
    </row>
    <row r="556" spans="6:6" x14ac:dyDescent="0.25">
      <c r="F556" s="11" t="s">
        <v>1271</v>
      </c>
    </row>
    <row r="557" spans="6:6" x14ac:dyDescent="0.25">
      <c r="F557" s="11" t="s">
        <v>1272</v>
      </c>
    </row>
    <row r="558" spans="6:6" x14ac:dyDescent="0.25">
      <c r="F558" s="11" t="s">
        <v>1273</v>
      </c>
    </row>
    <row r="559" spans="6:6" x14ac:dyDescent="0.25">
      <c r="F559" s="11" t="s">
        <v>1274</v>
      </c>
    </row>
    <row r="560" spans="6:6" x14ac:dyDescent="0.25">
      <c r="F560" s="11" t="s">
        <v>1275</v>
      </c>
    </row>
    <row r="561" spans="6:6" x14ac:dyDescent="0.25">
      <c r="F561" s="11" t="s">
        <v>1276</v>
      </c>
    </row>
    <row r="562" spans="6:6" x14ac:dyDescent="0.25">
      <c r="F562" s="11" t="s">
        <v>1277</v>
      </c>
    </row>
    <row r="563" spans="6:6" x14ac:dyDescent="0.25">
      <c r="F563" s="11" t="s">
        <v>1278</v>
      </c>
    </row>
    <row r="564" spans="6:6" x14ac:dyDescent="0.25">
      <c r="F564" s="11" t="s">
        <v>1279</v>
      </c>
    </row>
    <row r="565" spans="6:6" x14ac:dyDescent="0.25">
      <c r="F565" s="11" t="s">
        <v>1280</v>
      </c>
    </row>
    <row r="566" spans="6:6" x14ac:dyDescent="0.25">
      <c r="F566" s="11" t="s">
        <v>1281</v>
      </c>
    </row>
    <row r="567" spans="6:6" x14ac:dyDescent="0.25">
      <c r="F567" s="11" t="s">
        <v>1282</v>
      </c>
    </row>
    <row r="568" spans="6:6" x14ac:dyDescent="0.25">
      <c r="F568" s="11" t="s">
        <v>1283</v>
      </c>
    </row>
    <row r="569" spans="6:6" x14ac:dyDescent="0.25">
      <c r="F569" s="11" t="s">
        <v>1284</v>
      </c>
    </row>
    <row r="570" spans="6:6" x14ac:dyDescent="0.25">
      <c r="F570" s="11" t="s">
        <v>1285</v>
      </c>
    </row>
    <row r="571" spans="6:6" x14ac:dyDescent="0.25">
      <c r="F571" s="11" t="s">
        <v>1286</v>
      </c>
    </row>
    <row r="572" spans="6:6" x14ac:dyDescent="0.25">
      <c r="F572" s="11" t="s">
        <v>1287</v>
      </c>
    </row>
    <row r="573" spans="6:6" x14ac:dyDescent="0.25">
      <c r="F573" s="11" t="s">
        <v>1288</v>
      </c>
    </row>
    <row r="574" spans="6:6" x14ac:dyDescent="0.25">
      <c r="F574" s="11" t="s">
        <v>1289</v>
      </c>
    </row>
    <row r="575" spans="6:6" x14ac:dyDescent="0.25">
      <c r="F575" s="11" t="s">
        <v>1290</v>
      </c>
    </row>
    <row r="576" spans="6:6" x14ac:dyDescent="0.25">
      <c r="F576" s="11" t="s">
        <v>1291</v>
      </c>
    </row>
    <row r="577" spans="6:6" x14ac:dyDescent="0.25">
      <c r="F577" s="11" t="s">
        <v>1292</v>
      </c>
    </row>
    <row r="578" spans="6:6" x14ac:dyDescent="0.25">
      <c r="F578" s="11" t="s">
        <v>1293</v>
      </c>
    </row>
    <row r="579" spans="6:6" x14ac:dyDescent="0.25">
      <c r="F579" s="11" t="s">
        <v>1294</v>
      </c>
    </row>
    <row r="580" spans="6:6" x14ac:dyDescent="0.25">
      <c r="F580" s="11" t="s">
        <v>1295</v>
      </c>
    </row>
    <row r="581" spans="6:6" x14ac:dyDescent="0.25">
      <c r="F581" s="11" t="s">
        <v>1296</v>
      </c>
    </row>
    <row r="582" spans="6:6" x14ac:dyDescent="0.25">
      <c r="F582" s="11" t="s">
        <v>1297</v>
      </c>
    </row>
    <row r="583" spans="6:6" x14ac:dyDescent="0.25">
      <c r="F583" s="11" t="s">
        <v>1298</v>
      </c>
    </row>
    <row r="584" spans="6:6" x14ac:dyDescent="0.25">
      <c r="F584" s="11" t="s">
        <v>1299</v>
      </c>
    </row>
    <row r="585" spans="6:6" x14ac:dyDescent="0.25">
      <c r="F585" s="11" t="s">
        <v>1300</v>
      </c>
    </row>
    <row r="586" spans="6:6" x14ac:dyDescent="0.25">
      <c r="F586" s="11" t="s">
        <v>1301</v>
      </c>
    </row>
    <row r="587" spans="6:6" x14ac:dyDescent="0.25">
      <c r="F587" s="11" t="s">
        <v>1302</v>
      </c>
    </row>
    <row r="588" spans="6:6" x14ac:dyDescent="0.25">
      <c r="F588" s="11" t="s">
        <v>1303</v>
      </c>
    </row>
    <row r="589" spans="6:6" x14ac:dyDescent="0.25">
      <c r="F589" s="11" t="s">
        <v>1304</v>
      </c>
    </row>
    <row r="590" spans="6:6" x14ac:dyDescent="0.25">
      <c r="F590" s="11" t="s">
        <v>1305</v>
      </c>
    </row>
    <row r="591" spans="6:6" x14ac:dyDescent="0.25">
      <c r="F591" s="11" t="s">
        <v>1306</v>
      </c>
    </row>
    <row r="592" spans="6:6" x14ac:dyDescent="0.25">
      <c r="F592" s="11" t="s">
        <v>1307</v>
      </c>
    </row>
    <row r="593" spans="6:6" x14ac:dyDescent="0.25">
      <c r="F593" s="11" t="s">
        <v>1308</v>
      </c>
    </row>
    <row r="594" spans="6:6" x14ac:dyDescent="0.25">
      <c r="F594" s="11" t="s">
        <v>1309</v>
      </c>
    </row>
    <row r="595" spans="6:6" x14ac:dyDescent="0.25">
      <c r="F595" s="11" t="s">
        <v>1310</v>
      </c>
    </row>
    <row r="596" spans="6:6" x14ac:dyDescent="0.25">
      <c r="F596" s="11" t="s">
        <v>1311</v>
      </c>
    </row>
    <row r="597" spans="6:6" x14ac:dyDescent="0.25">
      <c r="F597" s="11" t="s">
        <v>1312</v>
      </c>
    </row>
    <row r="598" spans="6:6" x14ac:dyDescent="0.25">
      <c r="F598" s="11" t="s">
        <v>1313</v>
      </c>
    </row>
    <row r="599" spans="6:6" x14ac:dyDescent="0.25">
      <c r="F599" s="11" t="s">
        <v>1314</v>
      </c>
    </row>
    <row r="600" spans="6:6" x14ac:dyDescent="0.25">
      <c r="F600" s="11" t="s">
        <v>1315</v>
      </c>
    </row>
    <row r="601" spans="6:6" x14ac:dyDescent="0.25">
      <c r="F601" s="11" t="s">
        <v>1316</v>
      </c>
    </row>
    <row r="602" spans="6:6" x14ac:dyDescent="0.25">
      <c r="F602" s="11" t="s">
        <v>1317</v>
      </c>
    </row>
    <row r="603" spans="6:6" x14ac:dyDescent="0.25">
      <c r="F603" s="11" t="s">
        <v>1318</v>
      </c>
    </row>
    <row r="604" spans="6:6" x14ac:dyDescent="0.25">
      <c r="F604" s="11" t="s">
        <v>1319</v>
      </c>
    </row>
    <row r="605" spans="6:6" x14ac:dyDescent="0.25">
      <c r="F605" s="11" t="s">
        <v>1320</v>
      </c>
    </row>
    <row r="606" spans="6:6" x14ac:dyDescent="0.25">
      <c r="F606" s="11" t="s">
        <v>1321</v>
      </c>
    </row>
    <row r="607" spans="6:6" x14ac:dyDescent="0.25">
      <c r="F607" s="11" t="s">
        <v>1322</v>
      </c>
    </row>
    <row r="608" spans="6:6" x14ac:dyDescent="0.25">
      <c r="F608" s="11" t="s">
        <v>1323</v>
      </c>
    </row>
    <row r="609" spans="6:6" x14ac:dyDescent="0.25">
      <c r="F609" s="11" t="s">
        <v>1324</v>
      </c>
    </row>
    <row r="610" spans="6:6" x14ac:dyDescent="0.25">
      <c r="F610" s="11" t="s">
        <v>1325</v>
      </c>
    </row>
    <row r="611" spans="6:6" x14ac:dyDescent="0.25">
      <c r="F611" s="11" t="s">
        <v>1326</v>
      </c>
    </row>
    <row r="612" spans="6:6" x14ac:dyDescent="0.25">
      <c r="F612" s="11" t="s">
        <v>1327</v>
      </c>
    </row>
    <row r="613" spans="6:6" x14ac:dyDescent="0.25">
      <c r="F613" s="11" t="s">
        <v>1328</v>
      </c>
    </row>
    <row r="614" spans="6:6" x14ac:dyDescent="0.25">
      <c r="F614" s="11" t="s">
        <v>1329</v>
      </c>
    </row>
    <row r="615" spans="6:6" x14ac:dyDescent="0.25">
      <c r="F615" s="11" t="s">
        <v>1330</v>
      </c>
    </row>
    <row r="616" spans="6:6" x14ac:dyDescent="0.25">
      <c r="F616" s="11" t="s">
        <v>1331</v>
      </c>
    </row>
    <row r="617" spans="6:6" x14ac:dyDescent="0.25">
      <c r="F617" s="11" t="s">
        <v>1332</v>
      </c>
    </row>
    <row r="618" spans="6:6" x14ac:dyDescent="0.25">
      <c r="F618" s="11" t="s">
        <v>1333</v>
      </c>
    </row>
    <row r="619" spans="6:6" x14ac:dyDescent="0.25">
      <c r="F619" s="11" t="s">
        <v>1334</v>
      </c>
    </row>
    <row r="620" spans="6:6" x14ac:dyDescent="0.25">
      <c r="F620" s="11" t="s">
        <v>1335</v>
      </c>
    </row>
    <row r="621" spans="6:6" x14ac:dyDescent="0.25">
      <c r="F621" s="11" t="s">
        <v>1336</v>
      </c>
    </row>
    <row r="622" spans="6:6" x14ac:dyDescent="0.25">
      <c r="F622" s="11" t="s">
        <v>1337</v>
      </c>
    </row>
    <row r="623" spans="6:6" x14ac:dyDescent="0.25">
      <c r="F623" s="11" t="s">
        <v>1338</v>
      </c>
    </row>
    <row r="624" spans="6:6" x14ac:dyDescent="0.25">
      <c r="F624" s="11" t="s">
        <v>1339</v>
      </c>
    </row>
    <row r="625" spans="6:6" x14ac:dyDescent="0.25">
      <c r="F625" s="11" t="s">
        <v>1340</v>
      </c>
    </row>
    <row r="626" spans="6:6" x14ac:dyDescent="0.25">
      <c r="F626" s="11" t="s">
        <v>1341</v>
      </c>
    </row>
    <row r="627" spans="6:6" x14ac:dyDescent="0.25">
      <c r="F627" s="11" t="s">
        <v>1342</v>
      </c>
    </row>
    <row r="628" spans="6:6" x14ac:dyDescent="0.25">
      <c r="F628" s="11" t="s">
        <v>1343</v>
      </c>
    </row>
    <row r="629" spans="6:6" x14ac:dyDescent="0.25">
      <c r="F629" s="11" t="s">
        <v>1344</v>
      </c>
    </row>
    <row r="630" spans="6:6" x14ac:dyDescent="0.25">
      <c r="F630" s="11" t="s">
        <v>1345</v>
      </c>
    </row>
    <row r="631" spans="6:6" x14ac:dyDescent="0.25">
      <c r="F631" s="11" t="s">
        <v>1346</v>
      </c>
    </row>
    <row r="632" spans="6:6" x14ac:dyDescent="0.25">
      <c r="F632" s="11" t="s">
        <v>1347</v>
      </c>
    </row>
    <row r="633" spans="6:6" x14ac:dyDescent="0.25">
      <c r="F633" s="11" t="s">
        <v>1348</v>
      </c>
    </row>
    <row r="634" spans="6:6" x14ac:dyDescent="0.25">
      <c r="F634" s="11" t="s">
        <v>1349</v>
      </c>
    </row>
    <row r="635" spans="6:6" x14ac:dyDescent="0.25">
      <c r="F635" s="11" t="s">
        <v>1350</v>
      </c>
    </row>
    <row r="636" spans="6:6" x14ac:dyDescent="0.25">
      <c r="F636" s="11" t="s">
        <v>1351</v>
      </c>
    </row>
    <row r="637" spans="6:6" x14ac:dyDescent="0.25">
      <c r="F637" s="11" t="s">
        <v>1352</v>
      </c>
    </row>
    <row r="638" spans="6:6" x14ac:dyDescent="0.25">
      <c r="F638" s="11" t="s">
        <v>1353</v>
      </c>
    </row>
    <row r="639" spans="6:6" x14ac:dyDescent="0.25">
      <c r="F639" s="11" t="s">
        <v>1354</v>
      </c>
    </row>
    <row r="640" spans="6:6" x14ac:dyDescent="0.25">
      <c r="F640" s="11" t="s">
        <v>1355</v>
      </c>
    </row>
    <row r="641" spans="6:6" x14ac:dyDescent="0.25">
      <c r="F641" s="11" t="s">
        <v>1356</v>
      </c>
    </row>
    <row r="642" spans="6:6" x14ac:dyDescent="0.25">
      <c r="F642" s="11" t="s">
        <v>1357</v>
      </c>
    </row>
    <row r="643" spans="6:6" x14ac:dyDescent="0.25">
      <c r="F643" s="11" t="s">
        <v>1358</v>
      </c>
    </row>
    <row r="644" spans="6:6" x14ac:dyDescent="0.25">
      <c r="F644" s="11" t="s">
        <v>1359</v>
      </c>
    </row>
    <row r="645" spans="6:6" x14ac:dyDescent="0.25">
      <c r="F645" s="11" t="s">
        <v>1360</v>
      </c>
    </row>
    <row r="646" spans="6:6" x14ac:dyDescent="0.25">
      <c r="F646" s="11" t="s">
        <v>1361</v>
      </c>
    </row>
    <row r="647" spans="6:6" x14ac:dyDescent="0.25">
      <c r="F647" s="11" t="s">
        <v>1362</v>
      </c>
    </row>
    <row r="648" spans="6:6" x14ac:dyDescent="0.25">
      <c r="F648" s="11" t="s">
        <v>1363</v>
      </c>
    </row>
    <row r="649" spans="6:6" x14ac:dyDescent="0.25">
      <c r="F649" s="11" t="s">
        <v>1364</v>
      </c>
    </row>
    <row r="650" spans="6:6" x14ac:dyDescent="0.25">
      <c r="F650" s="11" t="s">
        <v>1365</v>
      </c>
    </row>
    <row r="651" spans="6:6" x14ac:dyDescent="0.25">
      <c r="F651" s="11" t="s">
        <v>1366</v>
      </c>
    </row>
    <row r="652" spans="6:6" x14ac:dyDescent="0.25">
      <c r="F652" s="11" t="s">
        <v>1367</v>
      </c>
    </row>
    <row r="653" spans="6:6" x14ac:dyDescent="0.25">
      <c r="F653" s="11" t="s">
        <v>1368</v>
      </c>
    </row>
    <row r="654" spans="6:6" x14ac:dyDescent="0.25">
      <c r="F654" s="11" t="s">
        <v>1369</v>
      </c>
    </row>
    <row r="655" spans="6:6" x14ac:dyDescent="0.25">
      <c r="F655" s="11" t="s">
        <v>1370</v>
      </c>
    </row>
    <row r="656" spans="6:6" x14ac:dyDescent="0.25">
      <c r="F656" s="11" t="s">
        <v>1371</v>
      </c>
    </row>
    <row r="657" spans="6:6" x14ac:dyDescent="0.25">
      <c r="F657" s="11" t="s">
        <v>1372</v>
      </c>
    </row>
    <row r="658" spans="6:6" x14ac:dyDescent="0.25">
      <c r="F658" s="11" t="s">
        <v>1373</v>
      </c>
    </row>
    <row r="659" spans="6:6" x14ac:dyDescent="0.25">
      <c r="F659" s="11" t="s">
        <v>1374</v>
      </c>
    </row>
    <row r="660" spans="6:6" x14ac:dyDescent="0.25">
      <c r="F660" s="11" t="s">
        <v>1375</v>
      </c>
    </row>
    <row r="661" spans="6:6" x14ac:dyDescent="0.25">
      <c r="F661" s="11" t="s">
        <v>1376</v>
      </c>
    </row>
    <row r="662" spans="6:6" x14ac:dyDescent="0.25">
      <c r="F662" s="11" t="s">
        <v>1377</v>
      </c>
    </row>
    <row r="663" spans="6:6" x14ac:dyDescent="0.25">
      <c r="F663" s="11" t="s">
        <v>1378</v>
      </c>
    </row>
    <row r="664" spans="6:6" x14ac:dyDescent="0.25">
      <c r="F664" s="11" t="s">
        <v>1379</v>
      </c>
    </row>
    <row r="665" spans="6:6" x14ac:dyDescent="0.25">
      <c r="F665" s="11" t="s">
        <v>1380</v>
      </c>
    </row>
    <row r="666" spans="6:6" x14ac:dyDescent="0.25">
      <c r="F666" s="11" t="s">
        <v>1381</v>
      </c>
    </row>
    <row r="667" spans="6:6" x14ac:dyDescent="0.25">
      <c r="F667" s="11" t="s">
        <v>1382</v>
      </c>
    </row>
    <row r="668" spans="6:6" x14ac:dyDescent="0.25">
      <c r="F668" s="11" t="s">
        <v>1383</v>
      </c>
    </row>
    <row r="669" spans="6:6" x14ac:dyDescent="0.25">
      <c r="F669" s="11" t="s">
        <v>1384</v>
      </c>
    </row>
    <row r="670" spans="6:6" x14ac:dyDescent="0.25">
      <c r="F670" s="11" t="s">
        <v>1385</v>
      </c>
    </row>
    <row r="671" spans="6:6" x14ac:dyDescent="0.25">
      <c r="F671" s="11" t="s">
        <v>1386</v>
      </c>
    </row>
    <row r="672" spans="6:6" x14ac:dyDescent="0.25">
      <c r="F672" s="11" t="s">
        <v>1387</v>
      </c>
    </row>
    <row r="673" spans="6:6" x14ac:dyDescent="0.25">
      <c r="F673" s="11" t="s">
        <v>1388</v>
      </c>
    </row>
    <row r="674" spans="6:6" x14ac:dyDescent="0.25">
      <c r="F674" s="11" t="s">
        <v>1389</v>
      </c>
    </row>
    <row r="675" spans="6:6" x14ac:dyDescent="0.25">
      <c r="F675" s="11" t="s">
        <v>1390</v>
      </c>
    </row>
    <row r="676" spans="6:6" x14ac:dyDescent="0.25">
      <c r="F676" s="11" t="s">
        <v>1391</v>
      </c>
    </row>
    <row r="677" spans="6:6" x14ac:dyDescent="0.25">
      <c r="F677" s="11" t="s">
        <v>1392</v>
      </c>
    </row>
    <row r="678" spans="6:6" x14ac:dyDescent="0.25">
      <c r="F678" s="11" t="s">
        <v>1393</v>
      </c>
    </row>
    <row r="679" spans="6:6" x14ac:dyDescent="0.25">
      <c r="F679" s="11" t="s">
        <v>1394</v>
      </c>
    </row>
    <row r="680" spans="6:6" x14ac:dyDescent="0.25">
      <c r="F680" s="11" t="s">
        <v>750</v>
      </c>
    </row>
    <row r="681" spans="6:6" x14ac:dyDescent="0.25">
      <c r="F681" s="11" t="s">
        <v>751</v>
      </c>
    </row>
    <row r="682" spans="6:6" x14ac:dyDescent="0.25">
      <c r="F682" s="11" t="s">
        <v>752</v>
      </c>
    </row>
    <row r="683" spans="6:6" x14ac:dyDescent="0.25">
      <c r="F683" s="11" t="s">
        <v>1395</v>
      </c>
    </row>
    <row r="684" spans="6:6" x14ac:dyDescent="0.25">
      <c r="F684" s="11" t="s">
        <v>753</v>
      </c>
    </row>
    <row r="685" spans="6:6" x14ac:dyDescent="0.25">
      <c r="F685" s="11" t="s">
        <v>1396</v>
      </c>
    </row>
    <row r="686" spans="6:6" x14ac:dyDescent="0.25">
      <c r="F686" s="11" t="s">
        <v>754</v>
      </c>
    </row>
    <row r="687" spans="6:6" x14ac:dyDescent="0.25">
      <c r="F687" s="11" t="s">
        <v>1397</v>
      </c>
    </row>
    <row r="688" spans="6:6" x14ac:dyDescent="0.25">
      <c r="F688" s="11" t="s">
        <v>755</v>
      </c>
    </row>
    <row r="689" spans="6:6" x14ac:dyDescent="0.25">
      <c r="F689" s="11" t="s">
        <v>756</v>
      </c>
    </row>
    <row r="690" spans="6:6" x14ac:dyDescent="0.25">
      <c r="F690" s="11" t="s">
        <v>1398</v>
      </c>
    </row>
    <row r="691" spans="6:6" x14ac:dyDescent="0.25">
      <c r="F691" s="11" t="s">
        <v>757</v>
      </c>
    </row>
    <row r="692" spans="6:6" x14ac:dyDescent="0.25">
      <c r="F692" s="11" t="s">
        <v>758</v>
      </c>
    </row>
    <row r="693" spans="6:6" x14ac:dyDescent="0.25">
      <c r="F693" s="11" t="s">
        <v>759</v>
      </c>
    </row>
    <row r="694" spans="6:6" x14ac:dyDescent="0.25">
      <c r="F694" s="11" t="s">
        <v>760</v>
      </c>
    </row>
    <row r="695" spans="6:6" x14ac:dyDescent="0.25">
      <c r="F695" s="11" t="s">
        <v>1399</v>
      </c>
    </row>
    <row r="696" spans="6:6" x14ac:dyDescent="0.25">
      <c r="F696" s="11" t="s">
        <v>761</v>
      </c>
    </row>
    <row r="697" spans="6:6" x14ac:dyDescent="0.25">
      <c r="F697" s="11" t="s">
        <v>762</v>
      </c>
    </row>
    <row r="698" spans="6:6" x14ac:dyDescent="0.25">
      <c r="F698" s="11" t="s">
        <v>763</v>
      </c>
    </row>
    <row r="699" spans="6:6" x14ac:dyDescent="0.25">
      <c r="F699" s="11" t="s">
        <v>764</v>
      </c>
    </row>
    <row r="700" spans="6:6" x14ac:dyDescent="0.25">
      <c r="F700" s="11" t="s">
        <v>1400</v>
      </c>
    </row>
    <row r="701" spans="6:6" x14ac:dyDescent="0.25">
      <c r="F701" s="11" t="s">
        <v>765</v>
      </c>
    </row>
    <row r="702" spans="6:6" x14ac:dyDescent="0.25">
      <c r="F702" s="11" t="s">
        <v>766</v>
      </c>
    </row>
    <row r="703" spans="6:6" x14ac:dyDescent="0.25">
      <c r="F703" s="11" t="s">
        <v>767</v>
      </c>
    </row>
    <row r="704" spans="6:6" x14ac:dyDescent="0.25">
      <c r="F704" s="11" t="s">
        <v>768</v>
      </c>
    </row>
    <row r="705" spans="6:6" x14ac:dyDescent="0.25">
      <c r="F705" s="11" t="s">
        <v>769</v>
      </c>
    </row>
    <row r="706" spans="6:6" x14ac:dyDescent="0.25">
      <c r="F706" s="11" t="s">
        <v>1401</v>
      </c>
    </row>
    <row r="707" spans="6:6" x14ac:dyDescent="0.25">
      <c r="F707" s="11" t="s">
        <v>770</v>
      </c>
    </row>
    <row r="708" spans="6:6" x14ac:dyDescent="0.25">
      <c r="F708" s="11" t="s">
        <v>1402</v>
      </c>
    </row>
    <row r="709" spans="6:6" x14ac:dyDescent="0.25">
      <c r="F709" s="11" t="s">
        <v>771</v>
      </c>
    </row>
    <row r="710" spans="6:6" x14ac:dyDescent="0.25">
      <c r="F710" s="11" t="s">
        <v>772</v>
      </c>
    </row>
    <row r="711" spans="6:6" x14ac:dyDescent="0.25">
      <c r="F711" s="11" t="s">
        <v>773</v>
      </c>
    </row>
    <row r="712" spans="6:6" x14ac:dyDescent="0.25">
      <c r="F712" s="11" t="s">
        <v>774</v>
      </c>
    </row>
    <row r="713" spans="6:6" x14ac:dyDescent="0.25">
      <c r="F713" s="11" t="s">
        <v>1403</v>
      </c>
    </row>
    <row r="714" spans="6:6" x14ac:dyDescent="0.25">
      <c r="F714" s="11" t="s">
        <v>775</v>
      </c>
    </row>
    <row r="715" spans="6:6" x14ac:dyDescent="0.25">
      <c r="F715" s="11" t="s">
        <v>776</v>
      </c>
    </row>
    <row r="716" spans="6:6" x14ac:dyDescent="0.25">
      <c r="F716" s="11" t="s">
        <v>1404</v>
      </c>
    </row>
    <row r="717" spans="6:6" x14ac:dyDescent="0.25">
      <c r="F717" s="11" t="s">
        <v>1405</v>
      </c>
    </row>
    <row r="718" spans="6:6" x14ac:dyDescent="0.25">
      <c r="F718" s="11" t="s">
        <v>1406</v>
      </c>
    </row>
    <row r="719" spans="6:6" x14ac:dyDescent="0.25">
      <c r="F719" s="11" t="s">
        <v>1407</v>
      </c>
    </row>
    <row r="720" spans="6:6" x14ac:dyDescent="0.25">
      <c r="F720" s="11" t="s">
        <v>1408</v>
      </c>
    </row>
    <row r="721" spans="6:6" x14ac:dyDescent="0.25">
      <c r="F721" s="11" t="s">
        <v>1409</v>
      </c>
    </row>
    <row r="722" spans="6:6" x14ac:dyDescent="0.25">
      <c r="F722" s="11" t="s">
        <v>1410</v>
      </c>
    </row>
    <row r="723" spans="6:6" x14ac:dyDescent="0.25">
      <c r="F723" s="11" t="s">
        <v>1411</v>
      </c>
    </row>
    <row r="724" spans="6:6" x14ac:dyDescent="0.25">
      <c r="F724" s="11" t="s">
        <v>1412</v>
      </c>
    </row>
    <row r="725" spans="6:6" x14ac:dyDescent="0.25">
      <c r="F725" s="11" t="s">
        <v>1413</v>
      </c>
    </row>
    <row r="726" spans="6:6" x14ac:dyDescent="0.25">
      <c r="F726" s="11" t="s">
        <v>1414</v>
      </c>
    </row>
    <row r="727" spans="6:6" x14ac:dyDescent="0.25">
      <c r="F727" s="11" t="s">
        <v>1415</v>
      </c>
    </row>
    <row r="728" spans="6:6" x14ac:dyDescent="0.25">
      <c r="F728" s="11" t="s">
        <v>1416</v>
      </c>
    </row>
    <row r="729" spans="6:6" x14ac:dyDescent="0.25">
      <c r="F729" s="11" t="s">
        <v>1417</v>
      </c>
    </row>
    <row r="730" spans="6:6" x14ac:dyDescent="0.25">
      <c r="F730" s="11" t="s">
        <v>1418</v>
      </c>
    </row>
    <row r="731" spans="6:6" x14ac:dyDescent="0.25">
      <c r="F731" s="11" t="s">
        <v>1419</v>
      </c>
    </row>
    <row r="732" spans="6:6" x14ac:dyDescent="0.25">
      <c r="F732" s="11" t="s">
        <v>1420</v>
      </c>
    </row>
    <row r="733" spans="6:6" x14ac:dyDescent="0.25">
      <c r="F733" s="11" t="s">
        <v>1421</v>
      </c>
    </row>
    <row r="734" spans="6:6" x14ac:dyDescent="0.25">
      <c r="F734" s="11" t="s">
        <v>1422</v>
      </c>
    </row>
    <row r="735" spans="6:6" x14ac:dyDescent="0.25">
      <c r="F735" s="11" t="s">
        <v>1423</v>
      </c>
    </row>
    <row r="736" spans="6:6" x14ac:dyDescent="0.25">
      <c r="F736" s="11" t="s">
        <v>1424</v>
      </c>
    </row>
    <row r="737" spans="6:6" x14ac:dyDescent="0.25">
      <c r="F737" s="11" t="s">
        <v>1425</v>
      </c>
    </row>
    <row r="738" spans="6:6" x14ac:dyDescent="0.25">
      <c r="F738" s="11" t="s">
        <v>1426</v>
      </c>
    </row>
    <row r="739" spans="6:6" x14ac:dyDescent="0.25">
      <c r="F739" s="11" t="s">
        <v>1427</v>
      </c>
    </row>
    <row r="740" spans="6:6" x14ac:dyDescent="0.25">
      <c r="F740" s="11" t="s">
        <v>1428</v>
      </c>
    </row>
    <row r="741" spans="6:6" x14ac:dyDescent="0.25">
      <c r="F741" s="11" t="s">
        <v>1429</v>
      </c>
    </row>
    <row r="742" spans="6:6" x14ac:dyDescent="0.25">
      <c r="F742" s="11" t="s">
        <v>1430</v>
      </c>
    </row>
    <row r="743" spans="6:6" x14ac:dyDescent="0.25">
      <c r="F743" s="11" t="s">
        <v>1431</v>
      </c>
    </row>
    <row r="744" spans="6:6" x14ac:dyDescent="0.25">
      <c r="F744" s="11" t="s">
        <v>1432</v>
      </c>
    </row>
    <row r="745" spans="6:6" x14ac:dyDescent="0.25">
      <c r="F745" s="11" t="s">
        <v>1433</v>
      </c>
    </row>
    <row r="746" spans="6:6" x14ac:dyDescent="0.25">
      <c r="F746" s="11" t="s">
        <v>1434</v>
      </c>
    </row>
    <row r="747" spans="6:6" x14ac:dyDescent="0.25">
      <c r="F747" s="11" t="s">
        <v>1435</v>
      </c>
    </row>
    <row r="748" spans="6:6" x14ac:dyDescent="0.25">
      <c r="F748" s="11" t="s">
        <v>1436</v>
      </c>
    </row>
    <row r="749" spans="6:6" x14ac:dyDescent="0.25">
      <c r="F749" s="11" t="s">
        <v>1437</v>
      </c>
    </row>
    <row r="750" spans="6:6" x14ac:dyDescent="0.25">
      <c r="F750" s="11" t="s">
        <v>1438</v>
      </c>
    </row>
    <row r="751" spans="6:6" x14ac:dyDescent="0.25">
      <c r="F751" s="11" t="s">
        <v>1439</v>
      </c>
    </row>
    <row r="752" spans="6:6" x14ac:dyDescent="0.25">
      <c r="F752" s="11" t="s">
        <v>1440</v>
      </c>
    </row>
    <row r="753" spans="6:6" x14ac:dyDescent="0.25">
      <c r="F753" s="11" t="s">
        <v>1441</v>
      </c>
    </row>
    <row r="754" spans="6:6" x14ac:dyDescent="0.25">
      <c r="F754" s="11" t="s">
        <v>1442</v>
      </c>
    </row>
    <row r="755" spans="6:6" x14ac:dyDescent="0.25">
      <c r="F755" s="11" t="s">
        <v>1443</v>
      </c>
    </row>
    <row r="756" spans="6:6" x14ac:dyDescent="0.25">
      <c r="F756" s="11" t="s">
        <v>1444</v>
      </c>
    </row>
    <row r="757" spans="6:6" x14ac:dyDescent="0.25">
      <c r="F757" s="11" t="s">
        <v>1445</v>
      </c>
    </row>
    <row r="758" spans="6:6" x14ac:dyDescent="0.25">
      <c r="F758" s="11" t="s">
        <v>1446</v>
      </c>
    </row>
    <row r="759" spans="6:6" x14ac:dyDescent="0.25">
      <c r="F759" s="11" t="s">
        <v>1447</v>
      </c>
    </row>
    <row r="760" spans="6:6" x14ac:dyDescent="0.25">
      <c r="F760" s="11" t="s">
        <v>1448</v>
      </c>
    </row>
    <row r="761" spans="6:6" x14ac:dyDescent="0.25">
      <c r="F761" s="11" t="s">
        <v>1449</v>
      </c>
    </row>
    <row r="762" spans="6:6" x14ac:dyDescent="0.25">
      <c r="F762" s="11" t="s">
        <v>1450</v>
      </c>
    </row>
    <row r="763" spans="6:6" x14ac:dyDescent="0.25">
      <c r="F763" s="11" t="s">
        <v>1451</v>
      </c>
    </row>
    <row r="764" spans="6:6" x14ac:dyDescent="0.25">
      <c r="F764" s="11" t="s">
        <v>1452</v>
      </c>
    </row>
    <row r="765" spans="6:6" x14ac:dyDescent="0.25">
      <c r="F765" s="11" t="s">
        <v>1453</v>
      </c>
    </row>
    <row r="766" spans="6:6" x14ac:dyDescent="0.25">
      <c r="F766" s="11" t="s">
        <v>1454</v>
      </c>
    </row>
    <row r="767" spans="6:6" x14ac:dyDescent="0.25">
      <c r="F767" s="11" t="s">
        <v>1455</v>
      </c>
    </row>
    <row r="768" spans="6:6" x14ac:dyDescent="0.25">
      <c r="F768" s="11" t="s">
        <v>1456</v>
      </c>
    </row>
    <row r="769" spans="6:6" x14ac:dyDescent="0.25">
      <c r="F769" s="70" t="s">
        <v>781</v>
      </c>
    </row>
    <row r="770" spans="6:6" x14ac:dyDescent="0.25">
      <c r="F770" s="11" t="s">
        <v>1457</v>
      </c>
    </row>
    <row r="771" spans="6:6" x14ac:dyDescent="0.25">
      <c r="F771" s="11" t="s">
        <v>1458</v>
      </c>
    </row>
    <row r="772" spans="6:6" x14ac:dyDescent="0.25">
      <c r="F772" s="11" t="s">
        <v>1459</v>
      </c>
    </row>
    <row r="773" spans="6:6" x14ac:dyDescent="0.25">
      <c r="F773" s="11" t="s">
        <v>1460</v>
      </c>
    </row>
    <row r="774" spans="6:6" x14ac:dyDescent="0.25">
      <c r="F774" s="11" t="s">
        <v>1461</v>
      </c>
    </row>
    <row r="775" spans="6:6" x14ac:dyDescent="0.25">
      <c r="F775" s="11" t="s">
        <v>1462</v>
      </c>
    </row>
    <row r="776" spans="6:6" x14ac:dyDescent="0.25">
      <c r="F776" s="11" t="s">
        <v>1463</v>
      </c>
    </row>
    <row r="777" spans="6:6" x14ac:dyDescent="0.25">
      <c r="F777" s="11" t="s">
        <v>1464</v>
      </c>
    </row>
    <row r="778" spans="6:6" x14ac:dyDescent="0.25">
      <c r="F778" s="11" t="s">
        <v>1465</v>
      </c>
    </row>
    <row r="779" spans="6:6" x14ac:dyDescent="0.25">
      <c r="F779" s="11" t="s">
        <v>1466</v>
      </c>
    </row>
    <row r="780" spans="6:6" x14ac:dyDescent="0.25">
      <c r="F780" s="11" t="s">
        <v>1467</v>
      </c>
    </row>
    <row r="781" spans="6:6" x14ac:dyDescent="0.25">
      <c r="F781" s="11" t="s">
        <v>1468</v>
      </c>
    </row>
    <row r="782" spans="6:6" x14ac:dyDescent="0.25">
      <c r="F782" s="11" t="s">
        <v>1469</v>
      </c>
    </row>
    <row r="783" spans="6:6" x14ac:dyDescent="0.25">
      <c r="F783" s="11" t="s">
        <v>1470</v>
      </c>
    </row>
    <row r="784" spans="6:6" x14ac:dyDescent="0.25">
      <c r="F784" s="11" t="s">
        <v>1471</v>
      </c>
    </row>
    <row r="785" spans="6:6" x14ac:dyDescent="0.25">
      <c r="F785" s="11" t="s">
        <v>1472</v>
      </c>
    </row>
    <row r="786" spans="6:6" x14ac:dyDescent="0.25">
      <c r="F786" s="11" t="s">
        <v>1473</v>
      </c>
    </row>
    <row r="787" spans="6:6" x14ac:dyDescent="0.25">
      <c r="F787" s="11" t="s">
        <v>1474</v>
      </c>
    </row>
    <row r="788" spans="6:6" x14ac:dyDescent="0.25">
      <c r="F788" s="11" t="s">
        <v>1475</v>
      </c>
    </row>
    <row r="789" spans="6:6" x14ac:dyDescent="0.25">
      <c r="F789" s="11" t="s">
        <v>1476</v>
      </c>
    </row>
    <row r="790" spans="6:6" x14ac:dyDescent="0.25">
      <c r="F790" s="11" t="s">
        <v>1477</v>
      </c>
    </row>
    <row r="791" spans="6:6" x14ac:dyDescent="0.25">
      <c r="F791" s="11" t="s">
        <v>1478</v>
      </c>
    </row>
    <row r="792" spans="6:6" x14ac:dyDescent="0.25">
      <c r="F792" s="11" t="s">
        <v>1479</v>
      </c>
    </row>
    <row r="793" spans="6:6" x14ac:dyDescent="0.25">
      <c r="F793" s="11" t="s">
        <v>1480</v>
      </c>
    </row>
    <row r="794" spans="6:6" x14ac:dyDescent="0.25">
      <c r="F794" s="11" t="s">
        <v>1481</v>
      </c>
    </row>
    <row r="795" spans="6:6" x14ac:dyDescent="0.25">
      <c r="F795" s="11" t="s">
        <v>1482</v>
      </c>
    </row>
    <row r="796" spans="6:6" x14ac:dyDescent="0.25">
      <c r="F796" s="11" t="s">
        <v>1483</v>
      </c>
    </row>
    <row r="797" spans="6:6" x14ac:dyDescent="0.25">
      <c r="F797" s="11" t="s">
        <v>1484</v>
      </c>
    </row>
    <row r="798" spans="6:6" x14ac:dyDescent="0.25">
      <c r="F798" s="11" t="s">
        <v>1485</v>
      </c>
    </row>
    <row r="799" spans="6:6" x14ac:dyDescent="0.25">
      <c r="F799" s="11" t="s">
        <v>1486</v>
      </c>
    </row>
    <row r="800" spans="6:6" x14ac:dyDescent="0.25">
      <c r="F800" s="11" t="s">
        <v>1487</v>
      </c>
    </row>
    <row r="801" spans="6:6" x14ac:dyDescent="0.25">
      <c r="F801" s="11" t="s">
        <v>1488</v>
      </c>
    </row>
    <row r="802" spans="6:6" x14ac:dyDescent="0.25">
      <c r="F802" s="11" t="s">
        <v>1489</v>
      </c>
    </row>
    <row r="803" spans="6:6" x14ac:dyDescent="0.25">
      <c r="F803" s="11" t="s">
        <v>1490</v>
      </c>
    </row>
    <row r="804" spans="6:6" x14ac:dyDescent="0.25">
      <c r="F804" s="11" t="s">
        <v>1491</v>
      </c>
    </row>
    <row r="805" spans="6:6" x14ac:dyDescent="0.25">
      <c r="F805" s="11" t="s">
        <v>1492</v>
      </c>
    </row>
    <row r="806" spans="6:6" x14ac:dyDescent="0.25">
      <c r="F806" s="11" t="s">
        <v>1493</v>
      </c>
    </row>
    <row r="807" spans="6:6" x14ac:dyDescent="0.25">
      <c r="F807" s="11" t="s">
        <v>1494</v>
      </c>
    </row>
    <row r="808" spans="6:6" x14ac:dyDescent="0.25">
      <c r="F808" s="11" t="s">
        <v>1495</v>
      </c>
    </row>
    <row r="809" spans="6:6" x14ac:dyDescent="0.25">
      <c r="F809" s="11" t="s">
        <v>1496</v>
      </c>
    </row>
    <row r="810" spans="6:6" x14ac:dyDescent="0.25">
      <c r="F810" s="11" t="s">
        <v>1497</v>
      </c>
    </row>
    <row r="811" spans="6:6" x14ac:dyDescent="0.25">
      <c r="F811" s="11" t="s">
        <v>1498</v>
      </c>
    </row>
    <row r="812" spans="6:6" x14ac:dyDescent="0.25">
      <c r="F812" s="11" t="s">
        <v>1499</v>
      </c>
    </row>
    <row r="813" spans="6:6" x14ac:dyDescent="0.25">
      <c r="F813" s="11" t="s">
        <v>1500</v>
      </c>
    </row>
    <row r="814" spans="6:6" x14ac:dyDescent="0.25">
      <c r="F814" s="11" t="s">
        <v>1501</v>
      </c>
    </row>
    <row r="815" spans="6:6" x14ac:dyDescent="0.25">
      <c r="F815" s="11" t="s">
        <v>1502</v>
      </c>
    </row>
    <row r="816" spans="6:6" x14ac:dyDescent="0.25">
      <c r="F816" s="11" t="s">
        <v>1503</v>
      </c>
    </row>
    <row r="817" spans="6:6" x14ac:dyDescent="0.25">
      <c r="F817" s="11" t="s">
        <v>1504</v>
      </c>
    </row>
    <row r="818" spans="6:6" x14ac:dyDescent="0.25">
      <c r="F818" s="11" t="s">
        <v>1505</v>
      </c>
    </row>
    <row r="819" spans="6:6" x14ac:dyDescent="0.25">
      <c r="F819" s="11" t="s">
        <v>1506</v>
      </c>
    </row>
    <row r="820" spans="6:6" x14ac:dyDescent="0.25">
      <c r="F820" s="11" t="s">
        <v>1507</v>
      </c>
    </row>
    <row r="821" spans="6:6" x14ac:dyDescent="0.25">
      <c r="F821" s="11" t="s">
        <v>1508</v>
      </c>
    </row>
    <row r="822" spans="6:6" x14ac:dyDescent="0.25">
      <c r="F822" s="11" t="s">
        <v>1509</v>
      </c>
    </row>
    <row r="823" spans="6:6" x14ac:dyDescent="0.25">
      <c r="F823" s="11" t="s">
        <v>1510</v>
      </c>
    </row>
    <row r="824" spans="6:6" x14ac:dyDescent="0.25">
      <c r="F824" s="11" t="s">
        <v>1511</v>
      </c>
    </row>
    <row r="825" spans="6:6" x14ac:dyDescent="0.25">
      <c r="F825" s="11" t="s">
        <v>1512</v>
      </c>
    </row>
    <row r="826" spans="6:6" x14ac:dyDescent="0.25">
      <c r="F826" s="11" t="s">
        <v>1513</v>
      </c>
    </row>
    <row r="827" spans="6:6" x14ac:dyDescent="0.25">
      <c r="F827" s="11" t="s">
        <v>1514</v>
      </c>
    </row>
    <row r="828" spans="6:6" x14ac:dyDescent="0.25">
      <c r="F828" s="11" t="s">
        <v>1515</v>
      </c>
    </row>
    <row r="829" spans="6:6" x14ac:dyDescent="0.25">
      <c r="F829" s="11" t="s">
        <v>1516</v>
      </c>
    </row>
    <row r="830" spans="6:6" x14ac:dyDescent="0.25">
      <c r="F830" s="11" t="s">
        <v>1517</v>
      </c>
    </row>
    <row r="831" spans="6:6" x14ac:dyDescent="0.25">
      <c r="F831" s="11" t="s">
        <v>1518</v>
      </c>
    </row>
    <row r="832" spans="6:6" x14ac:dyDescent="0.25">
      <c r="F832" s="11" t="s">
        <v>1519</v>
      </c>
    </row>
    <row r="833" spans="6:6" x14ac:dyDescent="0.25">
      <c r="F833" s="11" t="s">
        <v>1520</v>
      </c>
    </row>
    <row r="834" spans="6:6" x14ac:dyDescent="0.25">
      <c r="F834" s="11" t="s">
        <v>1521</v>
      </c>
    </row>
    <row r="835" spans="6:6" x14ac:dyDescent="0.25">
      <c r="F835" s="11" t="s">
        <v>1522</v>
      </c>
    </row>
    <row r="836" spans="6:6" x14ac:dyDescent="0.25">
      <c r="F836" s="11" t="s">
        <v>1523</v>
      </c>
    </row>
    <row r="837" spans="6:6" x14ac:dyDescent="0.25">
      <c r="F837" s="11" t="s">
        <v>1524</v>
      </c>
    </row>
    <row r="838" spans="6:6" x14ac:dyDescent="0.25">
      <c r="F838" s="11" t="s">
        <v>1525</v>
      </c>
    </row>
    <row r="839" spans="6:6" x14ac:dyDescent="0.25">
      <c r="F839" s="11" t="s">
        <v>1526</v>
      </c>
    </row>
    <row r="840" spans="6:6" x14ac:dyDescent="0.25">
      <c r="F840" s="11" t="s">
        <v>1527</v>
      </c>
    </row>
    <row r="841" spans="6:6" x14ac:dyDescent="0.25">
      <c r="F841" s="11" t="s">
        <v>1528</v>
      </c>
    </row>
    <row r="842" spans="6:6" x14ac:dyDescent="0.25">
      <c r="F842" s="11" t="s">
        <v>1529</v>
      </c>
    </row>
    <row r="843" spans="6:6" x14ac:dyDescent="0.25">
      <c r="F843" s="11" t="s">
        <v>1530</v>
      </c>
    </row>
    <row r="844" spans="6:6" x14ac:dyDescent="0.25">
      <c r="F844" s="11" t="s">
        <v>1531</v>
      </c>
    </row>
    <row r="845" spans="6:6" x14ac:dyDescent="0.25">
      <c r="F845" s="11" t="s">
        <v>1532</v>
      </c>
    </row>
    <row r="846" spans="6:6" x14ac:dyDescent="0.25">
      <c r="F846" s="11" t="s">
        <v>1533</v>
      </c>
    </row>
    <row r="847" spans="6:6" x14ac:dyDescent="0.25">
      <c r="F847" s="11" t="s">
        <v>1534</v>
      </c>
    </row>
    <row r="848" spans="6:6" x14ac:dyDescent="0.25">
      <c r="F848" s="11" t="s">
        <v>1535</v>
      </c>
    </row>
    <row r="849" spans="6:6" x14ac:dyDescent="0.25">
      <c r="F849" s="11" t="s">
        <v>1536</v>
      </c>
    </row>
    <row r="850" spans="6:6" x14ac:dyDescent="0.25">
      <c r="F850" s="11" t="s">
        <v>1537</v>
      </c>
    </row>
    <row r="851" spans="6:6" x14ac:dyDescent="0.25">
      <c r="F851" s="11" t="s">
        <v>1538</v>
      </c>
    </row>
    <row r="852" spans="6:6" x14ac:dyDescent="0.25">
      <c r="F852" s="11" t="s">
        <v>1539</v>
      </c>
    </row>
    <row r="853" spans="6:6" x14ac:dyDescent="0.25">
      <c r="F853" s="11" t="s">
        <v>1540</v>
      </c>
    </row>
    <row r="854" spans="6:6" x14ac:dyDescent="0.25">
      <c r="F854" s="2"/>
    </row>
    <row r="855" spans="6:6" x14ac:dyDescent="0.25">
      <c r="F855" s="2"/>
    </row>
    <row r="856" spans="6:6" x14ac:dyDescent="0.25">
      <c r="F856" s="2"/>
    </row>
    <row r="857" spans="6:6" x14ac:dyDescent="0.25">
      <c r="F857" s="8"/>
    </row>
    <row r="858" spans="6:6" x14ac:dyDescent="0.25">
      <c r="F858" s="8"/>
    </row>
    <row r="859" spans="6:6" x14ac:dyDescent="0.25">
      <c r="F859" s="8"/>
    </row>
    <row r="860" spans="6:6" x14ac:dyDescent="0.25">
      <c r="F860" s="8"/>
    </row>
    <row r="861" spans="6:6" x14ac:dyDescent="0.25">
      <c r="F861" s="8"/>
    </row>
    <row r="862" spans="6:6" x14ac:dyDescent="0.25">
      <c r="F862" s="8"/>
    </row>
    <row r="863" spans="6:6" x14ac:dyDescent="0.25">
      <c r="F863" s="8"/>
    </row>
    <row r="864" spans="6:6" x14ac:dyDescent="0.25">
      <c r="F864" s="8"/>
    </row>
    <row r="865" spans="6:6" x14ac:dyDescent="0.25">
      <c r="F865" s="8"/>
    </row>
    <row r="866" spans="6:6" x14ac:dyDescent="0.25">
      <c r="F866" s="8"/>
    </row>
    <row r="867" spans="6:6" x14ac:dyDescent="0.25">
      <c r="F867" s="8"/>
    </row>
    <row r="868" spans="6:6" x14ac:dyDescent="0.25">
      <c r="F868" s="8"/>
    </row>
    <row r="869" spans="6:6" x14ac:dyDescent="0.25">
      <c r="F869" s="8"/>
    </row>
    <row r="870" spans="6:6" x14ac:dyDescent="0.25">
      <c r="F870" s="8"/>
    </row>
    <row r="871" spans="6:6" x14ac:dyDescent="0.25">
      <c r="F871" s="8"/>
    </row>
    <row r="872" spans="6:6" x14ac:dyDescent="0.25">
      <c r="F872" s="8"/>
    </row>
    <row r="873" spans="6:6" x14ac:dyDescent="0.25">
      <c r="F873" s="8"/>
    </row>
    <row r="874" spans="6:6" x14ac:dyDescent="0.25">
      <c r="F874" s="8"/>
    </row>
    <row r="875" spans="6:6" x14ac:dyDescent="0.25">
      <c r="F875" s="8"/>
    </row>
    <row r="876" spans="6:6" x14ac:dyDescent="0.25">
      <c r="F876" s="8"/>
    </row>
    <row r="877" spans="6:6" x14ac:dyDescent="0.25">
      <c r="F877" s="8"/>
    </row>
    <row r="878" spans="6:6" x14ac:dyDescent="0.25">
      <c r="F878" s="8"/>
    </row>
    <row r="879" spans="6:6" x14ac:dyDescent="0.25">
      <c r="F879" s="8"/>
    </row>
    <row r="880" spans="6:6" x14ac:dyDescent="0.25">
      <c r="F880" s="8"/>
    </row>
    <row r="881" spans="6:6" x14ac:dyDescent="0.25">
      <c r="F881" s="8"/>
    </row>
    <row r="882" spans="6:6" x14ac:dyDescent="0.25">
      <c r="F882" s="8"/>
    </row>
    <row r="883" spans="6:6" x14ac:dyDescent="0.25">
      <c r="F883" s="8"/>
    </row>
    <row r="884" spans="6:6" x14ac:dyDescent="0.25">
      <c r="F884" s="8"/>
    </row>
    <row r="885" spans="6:6" x14ac:dyDescent="0.25">
      <c r="F885" s="8"/>
    </row>
    <row r="886" spans="6:6" x14ac:dyDescent="0.25">
      <c r="F886" s="8"/>
    </row>
    <row r="887" spans="6:6" x14ac:dyDescent="0.25">
      <c r="F887" s="8"/>
    </row>
    <row r="888" spans="6:6" x14ac:dyDescent="0.25">
      <c r="F888" s="8"/>
    </row>
    <row r="889" spans="6:6" x14ac:dyDescent="0.25">
      <c r="F889" s="8"/>
    </row>
    <row r="890" spans="6:6" x14ac:dyDescent="0.25">
      <c r="F890" s="8"/>
    </row>
    <row r="891" spans="6:6" x14ac:dyDescent="0.25">
      <c r="F891" s="8"/>
    </row>
    <row r="892" spans="6:6" x14ac:dyDescent="0.25">
      <c r="F892" s="8"/>
    </row>
    <row r="893" spans="6:6" x14ac:dyDescent="0.25">
      <c r="F893" s="8"/>
    </row>
    <row r="894" spans="6:6" x14ac:dyDescent="0.25">
      <c r="F894" s="8"/>
    </row>
    <row r="895" spans="6:6" x14ac:dyDescent="0.25">
      <c r="F895" s="8"/>
    </row>
    <row r="896" spans="6:6" x14ac:dyDescent="0.25">
      <c r="F896" s="8"/>
    </row>
    <row r="897" spans="6:6" x14ac:dyDescent="0.25">
      <c r="F897" s="8"/>
    </row>
    <row r="898" spans="6:6" x14ac:dyDescent="0.25">
      <c r="F898" s="8"/>
    </row>
    <row r="899" spans="6:6" x14ac:dyDescent="0.25">
      <c r="F899" s="8"/>
    </row>
    <row r="900" spans="6:6" x14ac:dyDescent="0.25">
      <c r="F900" s="8"/>
    </row>
    <row r="901" spans="6:6" x14ac:dyDescent="0.25">
      <c r="F901" s="8"/>
    </row>
    <row r="902" spans="6:6" x14ac:dyDescent="0.25">
      <c r="F902" s="8"/>
    </row>
    <row r="903" spans="6:6" x14ac:dyDescent="0.25">
      <c r="F903" s="8"/>
    </row>
    <row r="904" spans="6:6" x14ac:dyDescent="0.25">
      <c r="F904" s="8"/>
    </row>
    <row r="905" spans="6:6" x14ac:dyDescent="0.25">
      <c r="F905" s="8"/>
    </row>
    <row r="906" spans="6:6" x14ac:dyDescent="0.25">
      <c r="F906" s="8"/>
    </row>
    <row r="907" spans="6:6" x14ac:dyDescent="0.25">
      <c r="F907" s="8"/>
    </row>
    <row r="908" spans="6:6" x14ac:dyDescent="0.25">
      <c r="F908" s="8"/>
    </row>
    <row r="909" spans="6:6" x14ac:dyDescent="0.25">
      <c r="F909" s="8"/>
    </row>
    <row r="910" spans="6:6" x14ac:dyDescent="0.25">
      <c r="F910" s="8"/>
    </row>
    <row r="911" spans="6:6" x14ac:dyDescent="0.25">
      <c r="F911" s="8"/>
    </row>
    <row r="912" spans="6:6" x14ac:dyDescent="0.25">
      <c r="F912" s="8"/>
    </row>
    <row r="913" spans="6:6" x14ac:dyDescent="0.25">
      <c r="F913" s="8"/>
    </row>
    <row r="914" spans="6:6" x14ac:dyDescent="0.25">
      <c r="F914" s="8"/>
    </row>
    <row r="915" spans="6:6" x14ac:dyDescent="0.25">
      <c r="F915" s="8"/>
    </row>
    <row r="916" spans="6:6" x14ac:dyDescent="0.25">
      <c r="F916" s="8"/>
    </row>
    <row r="917" spans="6:6" x14ac:dyDescent="0.25">
      <c r="F917" s="8"/>
    </row>
    <row r="918" spans="6:6" x14ac:dyDescent="0.25">
      <c r="F918" s="8"/>
    </row>
    <row r="919" spans="6:6" x14ac:dyDescent="0.25">
      <c r="F919" s="8"/>
    </row>
    <row r="920" spans="6:6" x14ac:dyDescent="0.25">
      <c r="F920" s="8"/>
    </row>
    <row r="921" spans="6:6" x14ac:dyDescent="0.25">
      <c r="F921" s="8"/>
    </row>
    <row r="922" spans="6:6" x14ac:dyDescent="0.25">
      <c r="F922" s="8"/>
    </row>
    <row r="923" spans="6:6" x14ac:dyDescent="0.25">
      <c r="F923" s="8"/>
    </row>
    <row r="924" spans="6:6" x14ac:dyDescent="0.25">
      <c r="F924" s="8"/>
    </row>
    <row r="925" spans="6:6" x14ac:dyDescent="0.25">
      <c r="F925" s="8"/>
    </row>
    <row r="926" spans="6:6" x14ac:dyDescent="0.25">
      <c r="F926" s="8"/>
    </row>
    <row r="927" spans="6:6" x14ac:dyDescent="0.25">
      <c r="F927" s="8"/>
    </row>
    <row r="928" spans="6:6" x14ac:dyDescent="0.25">
      <c r="F928" s="8"/>
    </row>
    <row r="929" spans="6:6" x14ac:dyDescent="0.25">
      <c r="F929" s="8"/>
    </row>
    <row r="930" spans="6:6" x14ac:dyDescent="0.25">
      <c r="F930" s="8"/>
    </row>
    <row r="931" spans="6:6" x14ac:dyDescent="0.25">
      <c r="F931" s="8"/>
    </row>
    <row r="932" spans="6:6" x14ac:dyDescent="0.25">
      <c r="F932" s="8"/>
    </row>
    <row r="933" spans="6:6" x14ac:dyDescent="0.25">
      <c r="F933" s="8"/>
    </row>
    <row r="934" spans="6:6" x14ac:dyDescent="0.25">
      <c r="F934" s="8"/>
    </row>
    <row r="935" spans="6:6" x14ac:dyDescent="0.25">
      <c r="F935" s="8"/>
    </row>
    <row r="936" spans="6:6" x14ac:dyDescent="0.25">
      <c r="F936" s="8"/>
    </row>
    <row r="937" spans="6:6" x14ac:dyDescent="0.25">
      <c r="F937" s="8"/>
    </row>
    <row r="938" spans="6:6" x14ac:dyDescent="0.25">
      <c r="F938" s="8"/>
    </row>
    <row r="939" spans="6:6" x14ac:dyDescent="0.25">
      <c r="F939" s="8"/>
    </row>
    <row r="940" spans="6:6" x14ac:dyDescent="0.25">
      <c r="F940" s="8"/>
    </row>
    <row r="941" spans="6:6" x14ac:dyDescent="0.25">
      <c r="F941" s="8"/>
    </row>
    <row r="942" spans="6:6" x14ac:dyDescent="0.25">
      <c r="F942" s="8"/>
    </row>
    <row r="943" spans="6:6" x14ac:dyDescent="0.25">
      <c r="F943" s="8"/>
    </row>
    <row r="1558" spans="6:6" x14ac:dyDescent="0.25">
      <c r="F1558" s="2"/>
    </row>
    <row r="1563" spans="6:6" x14ac:dyDescent="0.25">
      <c r="F1563" s="8"/>
    </row>
    <row r="1564" spans="6:6" x14ac:dyDescent="0.25">
      <c r="F1564" s="8"/>
    </row>
    <row r="1565" spans="6:6" x14ac:dyDescent="0.25">
      <c r="F1565" s="8"/>
    </row>
    <row r="1566" spans="6:6" x14ac:dyDescent="0.25">
      <c r="F1566" s="8"/>
    </row>
    <row r="1567" spans="6:6" x14ac:dyDescent="0.25">
      <c r="F1567" s="8"/>
    </row>
  </sheetData>
  <sortState ref="F4:F579">
    <sortCondition ref="F4"/>
  </sortState>
  <dataConsolidate/>
  <conditionalFormatting sqref="G12">
    <cfRule type="duplicateValues" dxfId="0" priority="123"/>
  </conditionalFormatting>
  <dataValidations count="1">
    <dataValidation errorStyle="information" allowBlank="1" showInputMessage="1" showErrorMessage="1" errorTitle="Free Form Input " error="If you cannot find your specific Market&gt;Sector&gt;End Equipment please enter your input here but confirm with release team." sqref="F3 F5:F156 F158:F234 F236:F255 F257:F768 F770:F854"/>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02"/>
  <sheetViews>
    <sheetView workbookViewId="0">
      <selection activeCell="D24" sqref="D24"/>
    </sheetView>
  </sheetViews>
  <sheetFormatPr defaultRowHeight="15" x14ac:dyDescent="0.25"/>
  <cols>
    <col min="1" max="1" width="20.7109375" customWidth="1"/>
    <col min="2" max="2" width="21.7109375" customWidth="1"/>
    <col min="3" max="3" width="12.7109375" customWidth="1"/>
    <col min="4" max="4" width="16.7109375" customWidth="1"/>
    <col min="5" max="5" width="13.7109375" customWidth="1"/>
    <col min="6" max="6" width="18.7109375" customWidth="1"/>
    <col min="7" max="7" width="21.7109375" customWidth="1"/>
    <col min="8" max="9" width="17.7109375" customWidth="1"/>
    <col min="10" max="10" width="19.7109375" customWidth="1"/>
    <col min="11" max="11" width="21.7109375" customWidth="1"/>
  </cols>
  <sheetData>
    <row r="1" spans="1:11" ht="63.75" customHeight="1" x14ac:dyDescent="0.25">
      <c r="A1" s="20"/>
      <c r="B1" s="20"/>
      <c r="C1" s="659"/>
      <c r="D1" s="659"/>
      <c r="E1" s="659"/>
      <c r="F1" s="659"/>
      <c r="G1" s="659"/>
      <c r="H1" s="659"/>
      <c r="I1" s="659"/>
      <c r="J1" s="659"/>
      <c r="K1" s="659"/>
    </row>
    <row r="2" spans="1:11" ht="15" customHeight="1" x14ac:dyDescent="0.25">
      <c r="A2" s="21" t="s">
        <v>367</v>
      </c>
      <c r="B2" s="22" t="s">
        <v>368</v>
      </c>
      <c r="C2" s="23"/>
      <c r="D2" s="23"/>
      <c r="E2" s="23"/>
      <c r="F2" s="23"/>
      <c r="G2" s="23"/>
      <c r="H2" s="23"/>
      <c r="I2" s="23"/>
      <c r="J2" s="23"/>
      <c r="K2" s="23"/>
    </row>
    <row r="3" spans="1:11" ht="15" customHeight="1" thickBot="1" x14ac:dyDescent="0.3">
      <c r="A3" s="24"/>
      <c r="B3" s="25"/>
      <c r="C3" s="23"/>
      <c r="D3" s="23"/>
      <c r="E3" s="23"/>
      <c r="F3" s="23"/>
      <c r="G3" s="23"/>
      <c r="H3" s="23"/>
      <c r="I3" s="23"/>
      <c r="J3" s="23"/>
      <c r="K3" s="23"/>
    </row>
    <row r="4" spans="1:11" ht="38.25" x14ac:dyDescent="0.25">
      <c r="A4" s="26" t="s">
        <v>369</v>
      </c>
      <c r="B4" s="26" t="s">
        <v>370</v>
      </c>
      <c r="C4" s="660" t="s">
        <v>371</v>
      </c>
      <c r="D4" s="661"/>
      <c r="E4" s="26" t="s">
        <v>372</v>
      </c>
      <c r="F4" s="660" t="s">
        <v>373</v>
      </c>
      <c r="G4" s="662"/>
      <c r="H4" s="660" t="s">
        <v>374</v>
      </c>
      <c r="I4" s="662"/>
      <c r="J4" s="661"/>
      <c r="K4" s="26" t="s">
        <v>375</v>
      </c>
    </row>
    <row r="5" spans="1:11" x14ac:dyDescent="0.25">
      <c r="A5" s="27" t="s">
        <v>376</v>
      </c>
      <c r="B5" s="27" t="s">
        <v>377</v>
      </c>
      <c r="C5" s="28" t="s">
        <v>378</v>
      </c>
      <c r="D5" s="29" t="s">
        <v>379</v>
      </c>
      <c r="E5" s="30" t="s">
        <v>380</v>
      </c>
      <c r="F5" s="28" t="s">
        <v>381</v>
      </c>
      <c r="G5" s="30" t="s">
        <v>382</v>
      </c>
      <c r="H5" s="28" t="s">
        <v>383</v>
      </c>
      <c r="I5" s="31" t="s">
        <v>384</v>
      </c>
      <c r="J5" s="32" t="s">
        <v>385</v>
      </c>
      <c r="K5" s="27" t="s">
        <v>386</v>
      </c>
    </row>
    <row r="6" spans="1:11" x14ac:dyDescent="0.25">
      <c r="A6" s="33"/>
      <c r="B6" s="33"/>
      <c r="C6" s="34"/>
      <c r="D6" s="35"/>
      <c r="E6" s="36"/>
      <c r="F6" s="34"/>
      <c r="G6" s="37"/>
      <c r="H6" s="38"/>
      <c r="I6" s="39"/>
      <c r="J6" s="40"/>
      <c r="K6" s="41"/>
    </row>
    <row r="7" spans="1:11" x14ac:dyDescent="0.25">
      <c r="A7" s="33"/>
      <c r="B7" s="33"/>
      <c r="C7" s="34"/>
      <c r="D7" s="35"/>
      <c r="E7" s="36"/>
      <c r="F7" s="34"/>
      <c r="G7" s="37"/>
      <c r="H7" s="38"/>
      <c r="I7" s="39"/>
      <c r="J7" s="40"/>
      <c r="K7" s="33"/>
    </row>
    <row r="8" spans="1:11" x14ac:dyDescent="0.25">
      <c r="A8" s="33"/>
      <c r="B8" s="33"/>
      <c r="C8" s="34"/>
      <c r="D8" s="35"/>
      <c r="E8" s="36"/>
      <c r="F8" s="34"/>
      <c r="G8" s="37"/>
      <c r="H8" s="38"/>
      <c r="I8" s="39"/>
      <c r="J8" s="40"/>
      <c r="K8" s="33"/>
    </row>
    <row r="9" spans="1:11" x14ac:dyDescent="0.25">
      <c r="A9" s="33"/>
      <c r="B9" s="33"/>
      <c r="C9" s="34"/>
      <c r="D9" s="35"/>
      <c r="E9" s="36"/>
      <c r="F9" s="34"/>
      <c r="G9" s="37"/>
      <c r="H9" s="38"/>
      <c r="I9" s="39"/>
      <c r="J9" s="40"/>
      <c r="K9" s="33"/>
    </row>
    <row r="10" spans="1:11" x14ac:dyDescent="0.25">
      <c r="A10" s="33"/>
      <c r="B10" s="33"/>
      <c r="C10" s="34"/>
      <c r="D10" s="35"/>
      <c r="E10" s="36"/>
      <c r="F10" s="34"/>
      <c r="G10" s="37"/>
      <c r="H10" s="38"/>
      <c r="I10" s="39"/>
      <c r="J10" s="40"/>
      <c r="K10" s="33"/>
    </row>
    <row r="11" spans="1:11" x14ac:dyDescent="0.25">
      <c r="A11" s="33"/>
      <c r="B11" s="33"/>
      <c r="C11" s="34"/>
      <c r="D11" s="35"/>
      <c r="E11" s="36"/>
      <c r="F11" s="34"/>
      <c r="G11" s="37"/>
      <c r="H11" s="38"/>
      <c r="I11" s="39"/>
      <c r="J11" s="40"/>
      <c r="K11" s="33"/>
    </row>
    <row r="12" spans="1:11" x14ac:dyDescent="0.25">
      <c r="A12" s="33"/>
      <c r="B12" s="33"/>
      <c r="C12" s="34"/>
      <c r="D12" s="35"/>
      <c r="E12" s="36"/>
      <c r="F12" s="34"/>
      <c r="G12" s="37"/>
      <c r="H12" s="42"/>
      <c r="I12" s="43"/>
      <c r="J12" s="44"/>
      <c r="K12" s="41"/>
    </row>
    <row r="13" spans="1:11" x14ac:dyDescent="0.25">
      <c r="A13" s="33"/>
      <c r="B13" s="33"/>
      <c r="C13" s="34"/>
      <c r="D13" s="35"/>
      <c r="E13" s="36"/>
      <c r="F13" s="34"/>
      <c r="G13" s="37"/>
      <c r="H13" s="38"/>
      <c r="I13" s="39"/>
      <c r="J13" s="40"/>
      <c r="K13" s="33"/>
    </row>
    <row r="14" spans="1:11" x14ac:dyDescent="0.25">
      <c r="A14" s="33"/>
      <c r="B14" s="33"/>
      <c r="C14" s="34"/>
      <c r="D14" s="35"/>
      <c r="E14" s="36"/>
      <c r="F14" s="34"/>
      <c r="G14" s="37"/>
      <c r="H14" s="38"/>
      <c r="I14" s="39"/>
      <c r="J14" s="40"/>
      <c r="K14" s="33"/>
    </row>
    <row r="15" spans="1:11" x14ac:dyDescent="0.25">
      <c r="A15" s="33"/>
      <c r="B15" s="33"/>
      <c r="C15" s="34"/>
      <c r="D15" s="35"/>
      <c r="E15" s="36"/>
      <c r="F15" s="34"/>
      <c r="G15" s="37"/>
      <c r="H15" s="38"/>
      <c r="I15" s="39"/>
      <c r="J15" s="40"/>
      <c r="K15" s="33"/>
    </row>
    <row r="16" spans="1:11" x14ac:dyDescent="0.25">
      <c r="A16" s="33"/>
      <c r="B16" s="33"/>
      <c r="C16" s="34"/>
      <c r="D16" s="35"/>
      <c r="E16" s="36"/>
      <c r="F16" s="34"/>
      <c r="G16" s="37"/>
      <c r="H16" s="38"/>
      <c r="I16" s="39"/>
      <c r="J16" s="40"/>
      <c r="K16" s="33"/>
    </row>
    <row r="17" spans="1:11" x14ac:dyDescent="0.25">
      <c r="A17" s="33"/>
      <c r="B17" s="33"/>
      <c r="C17" s="34"/>
      <c r="D17" s="35"/>
      <c r="E17" s="36"/>
      <c r="F17" s="34"/>
      <c r="G17" s="37"/>
      <c r="H17" s="38"/>
      <c r="I17" s="39"/>
      <c r="J17" s="40"/>
      <c r="K17" s="33"/>
    </row>
    <row r="18" spans="1:11" x14ac:dyDescent="0.25">
      <c r="A18" s="33"/>
      <c r="B18" s="33"/>
      <c r="C18" s="34"/>
      <c r="D18" s="35"/>
      <c r="E18" s="36"/>
      <c r="F18" s="34"/>
      <c r="G18" s="37"/>
      <c r="H18" s="38"/>
      <c r="I18" s="39"/>
      <c r="J18" s="40"/>
      <c r="K18" s="33"/>
    </row>
    <row r="19" spans="1:11" x14ac:dyDescent="0.25">
      <c r="A19" s="33"/>
      <c r="B19" s="33"/>
      <c r="C19" s="34"/>
      <c r="D19" s="35"/>
      <c r="E19" s="36"/>
      <c r="F19" s="34"/>
      <c r="G19" s="37"/>
      <c r="H19" s="38"/>
      <c r="I19" s="39"/>
      <c r="J19" s="40"/>
      <c r="K19" s="33"/>
    </row>
    <row r="20" spans="1:11" x14ac:dyDescent="0.25">
      <c r="A20" s="33"/>
      <c r="B20" s="33"/>
      <c r="C20" s="34"/>
      <c r="D20" s="35"/>
      <c r="E20" s="36"/>
      <c r="F20" s="34"/>
      <c r="G20" s="37"/>
      <c r="H20" s="38"/>
      <c r="I20" s="39"/>
      <c r="J20" s="40"/>
      <c r="K20" s="33"/>
    </row>
    <row r="21" spans="1:11" x14ac:dyDescent="0.25">
      <c r="A21" s="33"/>
      <c r="B21" s="33"/>
      <c r="C21" s="34"/>
      <c r="D21" s="35"/>
      <c r="E21" s="36"/>
      <c r="F21" s="34"/>
      <c r="G21" s="37"/>
      <c r="H21" s="38"/>
      <c r="I21" s="39"/>
      <c r="J21" s="40"/>
      <c r="K21" s="33"/>
    </row>
    <row r="22" spans="1:11" x14ac:dyDescent="0.25">
      <c r="A22" s="33"/>
      <c r="B22" s="33"/>
      <c r="C22" s="34"/>
      <c r="D22" s="35"/>
      <c r="E22" s="36"/>
      <c r="F22" s="34"/>
      <c r="G22" s="37"/>
      <c r="H22" s="38"/>
      <c r="I22" s="39"/>
      <c r="J22" s="40"/>
      <c r="K22" s="33"/>
    </row>
    <row r="23" spans="1:11" x14ac:dyDescent="0.25">
      <c r="A23" s="33"/>
      <c r="B23" s="33"/>
      <c r="C23" s="34"/>
      <c r="D23" s="35"/>
      <c r="E23" s="36"/>
      <c r="F23" s="34"/>
      <c r="G23" s="37"/>
      <c r="H23" s="42"/>
      <c r="I23" s="43"/>
      <c r="J23" s="44"/>
      <c r="K23" s="41"/>
    </row>
    <row r="24" spans="1:11" x14ac:dyDescent="0.25">
      <c r="A24" s="33"/>
      <c r="B24" s="33"/>
      <c r="C24" s="34"/>
      <c r="D24" s="35"/>
      <c r="E24" s="36"/>
      <c r="F24" s="34"/>
      <c r="G24" s="37"/>
      <c r="H24" s="38"/>
      <c r="I24" s="39"/>
      <c r="J24" s="40"/>
      <c r="K24" s="33"/>
    </row>
    <row r="25" spans="1:11" x14ac:dyDescent="0.25">
      <c r="A25" s="33"/>
      <c r="B25" s="33"/>
      <c r="C25" s="34"/>
      <c r="D25" s="35"/>
      <c r="E25" s="36"/>
      <c r="F25" s="34"/>
      <c r="G25" s="37"/>
      <c r="H25" s="38"/>
      <c r="I25" s="39"/>
      <c r="J25" s="40"/>
      <c r="K25" s="33"/>
    </row>
    <row r="26" spans="1:11" x14ac:dyDescent="0.25">
      <c r="A26" s="33"/>
      <c r="B26" s="33"/>
      <c r="C26" s="34"/>
      <c r="D26" s="35"/>
      <c r="E26" s="36"/>
      <c r="F26" s="34"/>
      <c r="G26" s="37"/>
      <c r="H26" s="38"/>
      <c r="I26" s="39"/>
      <c r="J26" s="40"/>
      <c r="K26" s="33"/>
    </row>
    <row r="27" spans="1:11" x14ac:dyDescent="0.25">
      <c r="A27" s="33"/>
      <c r="B27" s="33"/>
      <c r="C27" s="34"/>
      <c r="D27" s="35"/>
      <c r="E27" s="36"/>
      <c r="F27" s="34"/>
      <c r="G27" s="37"/>
      <c r="H27" s="38"/>
      <c r="I27" s="39"/>
      <c r="J27" s="40"/>
      <c r="K27" s="33"/>
    </row>
    <row r="28" spans="1:11" x14ac:dyDescent="0.25">
      <c r="A28" s="33"/>
      <c r="B28" s="33"/>
      <c r="C28" s="34"/>
      <c r="D28" s="35"/>
      <c r="E28" s="36"/>
      <c r="F28" s="34"/>
      <c r="G28" s="37"/>
      <c r="H28" s="38"/>
      <c r="I28" s="39"/>
      <c r="J28" s="40"/>
      <c r="K28" s="33"/>
    </row>
    <row r="29" spans="1:11" x14ac:dyDescent="0.25">
      <c r="A29" s="33"/>
      <c r="B29" s="33"/>
      <c r="C29" s="34"/>
      <c r="D29" s="35"/>
      <c r="E29" s="36"/>
      <c r="F29" s="34"/>
      <c r="G29" s="37"/>
      <c r="H29" s="38"/>
      <c r="I29" s="39"/>
      <c r="J29" s="40"/>
      <c r="K29" s="33"/>
    </row>
    <row r="30" spans="1:11" x14ac:dyDescent="0.25">
      <c r="A30" s="33"/>
      <c r="B30" s="33"/>
      <c r="C30" s="34"/>
      <c r="D30" s="35"/>
      <c r="E30" s="36"/>
      <c r="F30" s="34"/>
      <c r="G30" s="37"/>
      <c r="H30" s="38"/>
      <c r="I30" s="39"/>
      <c r="J30" s="40"/>
      <c r="K30" s="33"/>
    </row>
    <row r="31" spans="1:11" x14ac:dyDescent="0.25">
      <c r="A31" s="33"/>
      <c r="B31" s="33"/>
      <c r="C31" s="34"/>
      <c r="D31" s="35"/>
      <c r="E31" s="36"/>
      <c r="F31" s="34"/>
      <c r="G31" s="37"/>
      <c r="H31" s="38"/>
      <c r="I31" s="39"/>
      <c r="J31" s="40"/>
      <c r="K31" s="33"/>
    </row>
    <row r="32" spans="1:11" x14ac:dyDescent="0.25">
      <c r="A32" s="33"/>
      <c r="B32" s="33"/>
      <c r="C32" s="34"/>
      <c r="D32" s="35"/>
      <c r="E32" s="36"/>
      <c r="F32" s="34"/>
      <c r="G32" s="37"/>
      <c r="H32" s="38"/>
      <c r="I32" s="39"/>
      <c r="J32" s="40"/>
      <c r="K32" s="41"/>
    </row>
    <row r="33" spans="1:11" x14ac:dyDescent="0.25">
      <c r="A33" s="33"/>
      <c r="B33" s="33"/>
      <c r="C33" s="34"/>
      <c r="D33" s="35"/>
      <c r="E33" s="36"/>
      <c r="F33" s="34"/>
      <c r="G33" s="37"/>
      <c r="H33" s="38"/>
      <c r="I33" s="39"/>
      <c r="J33" s="40"/>
      <c r="K33" s="33"/>
    </row>
    <row r="34" spans="1:11" x14ac:dyDescent="0.25">
      <c r="A34" s="33"/>
      <c r="B34" s="33"/>
      <c r="C34" s="34"/>
      <c r="D34" s="35"/>
      <c r="E34" s="36"/>
      <c r="F34" s="34"/>
      <c r="G34" s="37"/>
      <c r="H34" s="38"/>
      <c r="I34" s="39"/>
      <c r="J34" s="40"/>
      <c r="K34" s="33"/>
    </row>
    <row r="35" spans="1:11" x14ac:dyDescent="0.25">
      <c r="A35" s="33"/>
      <c r="B35" s="33"/>
      <c r="C35" s="34"/>
      <c r="D35" s="35"/>
      <c r="E35" s="36"/>
      <c r="F35" s="34"/>
      <c r="G35" s="37"/>
      <c r="H35" s="38"/>
      <c r="I35" s="39"/>
      <c r="J35" s="40"/>
      <c r="K35" s="33"/>
    </row>
    <row r="36" spans="1:11" x14ac:dyDescent="0.25">
      <c r="A36" s="33"/>
      <c r="B36" s="33"/>
      <c r="C36" s="34"/>
      <c r="D36" s="35"/>
      <c r="E36" s="36"/>
      <c r="F36" s="34"/>
      <c r="G36" s="37"/>
      <c r="H36" s="38"/>
      <c r="I36" s="39"/>
      <c r="J36" s="40"/>
      <c r="K36" s="33"/>
    </row>
    <row r="37" spans="1:11" x14ac:dyDescent="0.25">
      <c r="A37" s="33"/>
      <c r="B37" s="33"/>
      <c r="C37" s="34"/>
      <c r="D37" s="35"/>
      <c r="E37" s="36"/>
      <c r="F37" s="34"/>
      <c r="G37" s="37"/>
      <c r="H37" s="38"/>
      <c r="I37" s="39"/>
      <c r="J37" s="40"/>
      <c r="K37" s="33"/>
    </row>
    <row r="38" spans="1:11" x14ac:dyDescent="0.25">
      <c r="A38" s="33"/>
      <c r="B38" s="33"/>
      <c r="C38" s="34"/>
      <c r="D38" s="35"/>
      <c r="E38" s="36"/>
      <c r="F38" s="34"/>
      <c r="G38" s="37"/>
      <c r="H38" s="38"/>
      <c r="I38" s="39"/>
      <c r="J38" s="40"/>
      <c r="K38" s="33"/>
    </row>
    <row r="39" spans="1:11" x14ac:dyDescent="0.25">
      <c r="A39" s="33"/>
      <c r="B39" s="33"/>
      <c r="C39" s="34"/>
      <c r="D39" s="35"/>
      <c r="E39" s="36"/>
      <c r="F39" s="34"/>
      <c r="G39" s="37"/>
      <c r="H39" s="42"/>
      <c r="I39" s="43"/>
      <c r="J39" s="44"/>
      <c r="K39" s="41"/>
    </row>
    <row r="40" spans="1:11" x14ac:dyDescent="0.25">
      <c r="A40" s="33"/>
      <c r="B40" s="33"/>
      <c r="C40" s="34"/>
      <c r="D40" s="35"/>
      <c r="E40" s="36"/>
      <c r="F40" s="34"/>
      <c r="G40" s="37"/>
      <c r="H40" s="38"/>
      <c r="I40" s="39"/>
      <c r="J40" s="40"/>
      <c r="K40" s="33"/>
    </row>
    <row r="41" spans="1:11" x14ac:dyDescent="0.25">
      <c r="A41" s="33"/>
      <c r="B41" s="33"/>
      <c r="C41" s="34"/>
      <c r="D41" s="35"/>
      <c r="E41" s="36"/>
      <c r="F41" s="34"/>
      <c r="G41" s="37"/>
      <c r="H41" s="42"/>
      <c r="I41" s="43"/>
      <c r="J41" s="44"/>
      <c r="K41" s="41"/>
    </row>
    <row r="42" spans="1:11" x14ac:dyDescent="0.25">
      <c r="A42" s="33"/>
      <c r="B42" s="33"/>
      <c r="C42" s="34"/>
      <c r="D42" s="35"/>
      <c r="E42" s="36"/>
      <c r="F42" s="34"/>
      <c r="G42" s="37"/>
      <c r="H42" s="38"/>
      <c r="I42" s="39"/>
      <c r="J42" s="40"/>
      <c r="K42" s="33"/>
    </row>
    <row r="43" spans="1:11" x14ac:dyDescent="0.25">
      <c r="A43" s="33"/>
      <c r="B43" s="33"/>
      <c r="C43" s="34"/>
      <c r="D43" s="35"/>
      <c r="E43" s="36"/>
      <c r="F43" s="34"/>
      <c r="G43" s="37"/>
      <c r="H43" s="38"/>
      <c r="I43" s="39"/>
      <c r="J43" s="40"/>
      <c r="K43" s="33"/>
    </row>
    <row r="44" spans="1:11" x14ac:dyDescent="0.25">
      <c r="A44" s="33"/>
      <c r="B44" s="33"/>
      <c r="C44" s="34"/>
      <c r="D44" s="35"/>
      <c r="E44" s="36"/>
      <c r="F44" s="34"/>
      <c r="G44" s="37"/>
      <c r="H44" s="38"/>
      <c r="I44" s="39"/>
      <c r="J44" s="40"/>
      <c r="K44" s="33"/>
    </row>
    <row r="45" spans="1:11" x14ac:dyDescent="0.25">
      <c r="A45" s="33"/>
      <c r="B45" s="33"/>
      <c r="C45" s="34"/>
      <c r="D45" s="35"/>
      <c r="E45" s="36"/>
      <c r="F45" s="34"/>
      <c r="G45" s="37"/>
      <c r="H45" s="38"/>
      <c r="I45" s="39"/>
      <c r="J45" s="40"/>
      <c r="K45" s="33"/>
    </row>
    <row r="46" spans="1:11" x14ac:dyDescent="0.25">
      <c r="A46" s="33"/>
      <c r="B46" s="33"/>
      <c r="C46" s="34"/>
      <c r="D46" s="35"/>
      <c r="E46" s="36"/>
      <c r="F46" s="34"/>
      <c r="G46" s="37"/>
      <c r="H46" s="38"/>
      <c r="I46" s="39"/>
      <c r="J46" s="40"/>
      <c r="K46" s="33"/>
    </row>
    <row r="47" spans="1:11" x14ac:dyDescent="0.25">
      <c r="A47" s="33"/>
      <c r="B47" s="33"/>
      <c r="C47" s="34"/>
      <c r="D47" s="35"/>
      <c r="E47" s="36"/>
      <c r="F47" s="34"/>
      <c r="G47" s="37"/>
      <c r="H47" s="42"/>
      <c r="I47" s="43"/>
      <c r="J47" s="44"/>
      <c r="K47" s="41"/>
    </row>
    <row r="48" spans="1:11" x14ac:dyDescent="0.25">
      <c r="A48" s="33"/>
      <c r="B48" s="33"/>
      <c r="C48" s="34"/>
      <c r="D48" s="35"/>
      <c r="E48" s="36"/>
      <c r="F48" s="34"/>
      <c r="G48" s="37"/>
      <c r="H48" s="38"/>
      <c r="I48" s="39"/>
      <c r="J48" s="40"/>
      <c r="K48" s="33"/>
    </row>
    <row r="49" spans="1:11" x14ac:dyDescent="0.25">
      <c r="A49" s="33"/>
      <c r="B49" s="33"/>
      <c r="C49" s="34"/>
      <c r="D49" s="35"/>
      <c r="E49" s="36"/>
      <c r="F49" s="34"/>
      <c r="G49" s="37"/>
      <c r="H49" s="38"/>
      <c r="I49" s="39"/>
      <c r="J49" s="40"/>
      <c r="K49" s="33"/>
    </row>
    <row r="50" spans="1:11" x14ac:dyDescent="0.25">
      <c r="A50" s="33"/>
      <c r="B50" s="33"/>
      <c r="C50" s="34"/>
      <c r="D50" s="35"/>
      <c r="E50" s="36"/>
      <c r="F50" s="34"/>
      <c r="G50" s="37"/>
      <c r="H50" s="38"/>
      <c r="I50" s="39"/>
      <c r="J50" s="40"/>
      <c r="K50" s="33"/>
    </row>
    <row r="51" spans="1:11" x14ac:dyDescent="0.25">
      <c r="A51" s="33"/>
      <c r="B51" s="33"/>
      <c r="C51" s="34"/>
      <c r="D51" s="35"/>
      <c r="E51" s="36"/>
      <c r="F51" s="34"/>
      <c r="G51" s="37"/>
      <c r="H51" s="38"/>
      <c r="I51" s="39"/>
      <c r="J51" s="40"/>
      <c r="K51" s="33"/>
    </row>
    <row r="52" spans="1:11" x14ac:dyDescent="0.25">
      <c r="A52" s="33"/>
      <c r="B52" s="33"/>
      <c r="C52" s="34"/>
      <c r="D52" s="35"/>
      <c r="E52" s="36"/>
      <c r="F52" s="34"/>
      <c r="G52" s="37"/>
      <c r="H52" s="38"/>
      <c r="I52" s="39"/>
      <c r="J52" s="40"/>
      <c r="K52" s="33"/>
    </row>
    <row r="53" spans="1:11" x14ac:dyDescent="0.25">
      <c r="A53" s="33"/>
      <c r="B53" s="33"/>
      <c r="C53" s="34"/>
      <c r="D53" s="35"/>
      <c r="E53" s="36"/>
      <c r="F53" s="34"/>
      <c r="G53" s="37"/>
      <c r="H53" s="38"/>
      <c r="I53" s="39"/>
      <c r="J53" s="40"/>
      <c r="K53" s="33"/>
    </row>
    <row r="54" spans="1:11" x14ac:dyDescent="0.25">
      <c r="A54" s="33"/>
      <c r="B54" s="33"/>
      <c r="C54" s="34"/>
      <c r="D54" s="35"/>
      <c r="E54" s="36"/>
      <c r="F54" s="34"/>
      <c r="G54" s="37"/>
      <c r="H54" s="38"/>
      <c r="I54" s="39"/>
      <c r="J54" s="40"/>
      <c r="K54" s="33"/>
    </row>
    <row r="55" spans="1:11" x14ac:dyDescent="0.25">
      <c r="A55" s="33"/>
      <c r="B55" s="33"/>
      <c r="C55" s="34"/>
      <c r="D55" s="35"/>
      <c r="E55" s="36"/>
      <c r="F55" s="34"/>
      <c r="G55" s="37"/>
      <c r="H55" s="38"/>
      <c r="I55" s="39"/>
      <c r="J55" s="40"/>
      <c r="K55" s="33"/>
    </row>
    <row r="56" spans="1:11" x14ac:dyDescent="0.25">
      <c r="A56" s="33"/>
      <c r="B56" s="33"/>
      <c r="C56" s="34"/>
      <c r="D56" s="35"/>
      <c r="E56" s="36"/>
      <c r="F56" s="34"/>
      <c r="G56" s="37"/>
      <c r="H56" s="38"/>
      <c r="I56" s="39"/>
      <c r="J56" s="40"/>
      <c r="K56" s="33"/>
    </row>
    <row r="57" spans="1:11" x14ac:dyDescent="0.25">
      <c r="A57" s="33"/>
      <c r="B57" s="33"/>
      <c r="C57" s="34"/>
      <c r="D57" s="35"/>
      <c r="E57" s="36"/>
      <c r="F57" s="34"/>
      <c r="G57" s="37"/>
      <c r="H57" s="38"/>
      <c r="I57" s="39"/>
      <c r="J57" s="40"/>
      <c r="K57" s="33"/>
    </row>
    <row r="58" spans="1:11" x14ac:dyDescent="0.25">
      <c r="A58" s="33"/>
      <c r="B58" s="33"/>
      <c r="C58" s="34"/>
      <c r="D58" s="35"/>
      <c r="E58" s="36"/>
      <c r="F58" s="34"/>
      <c r="G58" s="37"/>
      <c r="H58" s="38"/>
      <c r="I58" s="39"/>
      <c r="J58" s="40"/>
      <c r="K58" s="33"/>
    </row>
    <row r="59" spans="1:11" x14ac:dyDescent="0.25">
      <c r="A59" s="33"/>
      <c r="B59" s="33"/>
      <c r="C59" s="34"/>
      <c r="D59" s="35"/>
      <c r="E59" s="36"/>
      <c r="F59" s="34"/>
      <c r="G59" s="37"/>
      <c r="H59" s="38"/>
      <c r="I59" s="39"/>
      <c r="J59" s="40"/>
      <c r="K59" s="33"/>
    </row>
    <row r="60" spans="1:11" x14ac:dyDescent="0.25">
      <c r="A60" s="33"/>
      <c r="B60" s="33"/>
      <c r="C60" s="34"/>
      <c r="D60" s="35"/>
      <c r="E60" s="36"/>
      <c r="F60" s="34"/>
      <c r="G60" s="37"/>
      <c r="H60" s="38"/>
      <c r="I60" s="39"/>
      <c r="J60" s="40"/>
      <c r="K60" s="33"/>
    </row>
    <row r="61" spans="1:11" x14ac:dyDescent="0.25">
      <c r="A61" s="33"/>
      <c r="B61" s="33"/>
      <c r="C61" s="34"/>
      <c r="D61" s="35"/>
      <c r="E61" s="36"/>
      <c r="F61" s="34"/>
      <c r="G61" s="37"/>
      <c r="H61" s="38"/>
      <c r="I61" s="39"/>
      <c r="J61" s="40"/>
      <c r="K61" s="33"/>
    </row>
    <row r="62" spans="1:11" x14ac:dyDescent="0.25">
      <c r="A62" s="33"/>
      <c r="B62" s="33"/>
      <c r="C62" s="34"/>
      <c r="D62" s="35"/>
      <c r="E62" s="36"/>
      <c r="F62" s="34"/>
      <c r="G62" s="37"/>
      <c r="H62" s="42"/>
      <c r="I62" s="43"/>
      <c r="J62" s="44"/>
      <c r="K62" s="41"/>
    </row>
    <row r="63" spans="1:11" x14ac:dyDescent="0.25">
      <c r="A63" s="33"/>
      <c r="B63" s="33"/>
      <c r="C63" s="34"/>
      <c r="D63" s="35"/>
      <c r="E63" s="36"/>
      <c r="F63" s="34"/>
      <c r="G63" s="37"/>
      <c r="H63" s="38"/>
      <c r="I63" s="39"/>
      <c r="J63" s="40"/>
      <c r="K63" s="33"/>
    </row>
    <row r="64" spans="1:11" x14ac:dyDescent="0.25">
      <c r="A64" s="33"/>
      <c r="B64" s="33"/>
      <c r="C64" s="34"/>
      <c r="D64" s="35"/>
      <c r="E64" s="36"/>
      <c r="F64" s="34"/>
      <c r="G64" s="37"/>
      <c r="H64" s="38"/>
      <c r="I64" s="39"/>
      <c r="J64" s="40"/>
      <c r="K64" s="33"/>
    </row>
    <row r="65" spans="1:11" x14ac:dyDescent="0.25">
      <c r="A65" s="33"/>
      <c r="B65" s="33"/>
      <c r="C65" s="34"/>
      <c r="D65" s="35"/>
      <c r="E65" s="36"/>
      <c r="F65" s="34"/>
      <c r="G65" s="37"/>
      <c r="H65" s="38"/>
      <c r="I65" s="39"/>
      <c r="J65" s="40"/>
      <c r="K65" s="33"/>
    </row>
    <row r="66" spans="1:11" x14ac:dyDescent="0.25">
      <c r="A66" s="33"/>
      <c r="B66" s="33"/>
      <c r="C66" s="34"/>
      <c r="D66" s="35"/>
      <c r="E66" s="36"/>
      <c r="F66" s="34"/>
      <c r="G66" s="37"/>
      <c r="H66" s="38"/>
      <c r="I66" s="39"/>
      <c r="J66" s="40"/>
      <c r="K66" s="33"/>
    </row>
    <row r="67" spans="1:11" x14ac:dyDescent="0.25">
      <c r="A67" s="33"/>
      <c r="B67" s="33"/>
      <c r="C67" s="34"/>
      <c r="D67" s="35"/>
      <c r="E67" s="36"/>
      <c r="F67" s="34"/>
      <c r="G67" s="37"/>
      <c r="H67" s="38"/>
      <c r="I67" s="39"/>
      <c r="J67" s="40"/>
      <c r="K67" s="33"/>
    </row>
    <row r="68" spans="1:11" x14ac:dyDescent="0.25">
      <c r="A68" s="33"/>
      <c r="B68" s="33"/>
      <c r="C68" s="34"/>
      <c r="D68" s="35"/>
      <c r="E68" s="36"/>
      <c r="F68" s="34"/>
      <c r="G68" s="37"/>
      <c r="H68" s="38"/>
      <c r="I68" s="39"/>
      <c r="J68" s="40"/>
      <c r="K68" s="33"/>
    </row>
    <row r="69" spans="1:11" x14ac:dyDescent="0.25">
      <c r="A69" s="33"/>
      <c r="B69" s="33"/>
      <c r="C69" s="34"/>
      <c r="D69" s="35"/>
      <c r="E69" s="36"/>
      <c r="F69" s="34"/>
      <c r="G69" s="37"/>
      <c r="H69" s="38"/>
      <c r="I69" s="39"/>
      <c r="J69" s="40"/>
      <c r="K69" s="33"/>
    </row>
    <row r="70" spans="1:11" x14ac:dyDescent="0.25">
      <c r="A70" s="33"/>
      <c r="B70" s="33"/>
      <c r="C70" s="34"/>
      <c r="D70" s="35"/>
      <c r="E70" s="36"/>
      <c r="F70" s="34"/>
      <c r="G70" s="37"/>
      <c r="H70" s="42"/>
      <c r="I70" s="43"/>
      <c r="J70" s="44"/>
      <c r="K70" s="41"/>
    </row>
    <row r="71" spans="1:11" x14ac:dyDescent="0.25">
      <c r="A71" s="33"/>
      <c r="B71" s="33"/>
      <c r="C71" s="34"/>
      <c r="D71" s="35"/>
      <c r="E71" s="36"/>
      <c r="F71" s="34"/>
      <c r="G71" s="37"/>
      <c r="H71" s="38"/>
      <c r="I71" s="39"/>
      <c r="J71" s="40"/>
      <c r="K71" s="41"/>
    </row>
    <row r="72" spans="1:11" x14ac:dyDescent="0.25">
      <c r="A72" s="33"/>
      <c r="B72" s="33"/>
      <c r="C72" s="34"/>
      <c r="D72" s="35"/>
      <c r="E72" s="36"/>
      <c r="F72" s="34"/>
      <c r="G72" s="37"/>
      <c r="H72" s="38"/>
      <c r="I72" s="39"/>
      <c r="J72" s="40"/>
      <c r="K72" s="33"/>
    </row>
    <row r="73" spans="1:11" x14ac:dyDescent="0.25">
      <c r="A73" s="33"/>
      <c r="B73" s="33"/>
      <c r="C73" s="34"/>
      <c r="D73" s="35"/>
      <c r="E73" s="36"/>
      <c r="F73" s="34"/>
      <c r="G73" s="37"/>
      <c r="H73" s="38"/>
      <c r="I73" s="39"/>
      <c r="J73" s="40"/>
      <c r="K73" s="33"/>
    </row>
    <row r="74" spans="1:11" x14ac:dyDescent="0.25">
      <c r="A74" s="33"/>
      <c r="B74" s="33"/>
      <c r="C74" s="34"/>
      <c r="D74" s="35"/>
      <c r="E74" s="36"/>
      <c r="F74" s="34"/>
      <c r="G74" s="37"/>
      <c r="H74" s="38"/>
      <c r="I74" s="39"/>
      <c r="J74" s="40"/>
      <c r="K74" s="33"/>
    </row>
    <row r="75" spans="1:11" x14ac:dyDescent="0.25">
      <c r="A75" s="33"/>
      <c r="B75" s="33"/>
      <c r="C75" s="34"/>
      <c r="D75" s="35"/>
      <c r="E75" s="36"/>
      <c r="F75" s="34"/>
      <c r="G75" s="37"/>
      <c r="H75" s="38"/>
      <c r="I75" s="39"/>
      <c r="J75" s="40"/>
      <c r="K75" s="33"/>
    </row>
    <row r="76" spans="1:11" x14ac:dyDescent="0.25">
      <c r="A76" s="33"/>
      <c r="B76" s="33"/>
      <c r="C76" s="34"/>
      <c r="D76" s="35"/>
      <c r="E76" s="36"/>
      <c r="F76" s="34"/>
      <c r="G76" s="37"/>
      <c r="H76" s="38"/>
      <c r="I76" s="39"/>
      <c r="J76" s="40"/>
      <c r="K76" s="33"/>
    </row>
    <row r="77" spans="1:11" x14ac:dyDescent="0.25">
      <c r="A77" s="33"/>
      <c r="B77" s="33"/>
      <c r="C77" s="34"/>
      <c r="D77" s="35"/>
      <c r="E77" s="36"/>
      <c r="F77" s="34"/>
      <c r="G77" s="37"/>
      <c r="H77" s="42"/>
      <c r="I77" s="43"/>
      <c r="J77" s="44"/>
      <c r="K77" s="41"/>
    </row>
    <row r="78" spans="1:11" x14ac:dyDescent="0.25">
      <c r="A78" s="33"/>
      <c r="B78" s="33"/>
      <c r="C78" s="34"/>
      <c r="D78" s="35"/>
      <c r="E78" s="36"/>
      <c r="F78" s="34"/>
      <c r="G78" s="37"/>
      <c r="H78" s="38"/>
      <c r="I78" s="39"/>
      <c r="J78" s="40"/>
      <c r="K78" s="33"/>
    </row>
    <row r="79" spans="1:11" x14ac:dyDescent="0.25">
      <c r="A79" s="33"/>
      <c r="B79" s="33"/>
      <c r="C79" s="34"/>
      <c r="D79" s="35"/>
      <c r="E79" s="36"/>
      <c r="F79" s="34"/>
      <c r="G79" s="37"/>
      <c r="H79" s="38"/>
      <c r="I79" s="39"/>
      <c r="J79" s="40"/>
      <c r="K79" s="33"/>
    </row>
    <row r="80" spans="1:11" x14ac:dyDescent="0.25">
      <c r="A80" s="33"/>
      <c r="B80" s="33"/>
      <c r="C80" s="34"/>
      <c r="D80" s="35"/>
      <c r="E80" s="36"/>
      <c r="F80" s="34"/>
      <c r="G80" s="37"/>
      <c r="H80" s="38"/>
      <c r="I80" s="39"/>
      <c r="J80" s="40"/>
      <c r="K80" s="33"/>
    </row>
    <row r="81" spans="1:11" x14ac:dyDescent="0.25">
      <c r="A81" s="33"/>
      <c r="B81" s="33"/>
      <c r="C81" s="34"/>
      <c r="D81" s="35"/>
      <c r="E81" s="36"/>
      <c r="F81" s="34"/>
      <c r="G81" s="37"/>
      <c r="H81" s="38"/>
      <c r="I81" s="39"/>
      <c r="J81" s="40"/>
      <c r="K81" s="33"/>
    </row>
    <row r="82" spans="1:11" x14ac:dyDescent="0.25">
      <c r="A82" s="33"/>
      <c r="B82" s="33"/>
      <c r="C82" s="34"/>
      <c r="D82" s="35"/>
      <c r="E82" s="36"/>
      <c r="F82" s="34"/>
      <c r="G82" s="37"/>
      <c r="H82" s="42"/>
      <c r="I82" s="43"/>
      <c r="J82" s="44"/>
      <c r="K82" s="41"/>
    </row>
    <row r="83" spans="1:11" x14ac:dyDescent="0.25">
      <c r="A83" s="33"/>
      <c r="B83" s="33"/>
      <c r="C83" s="34"/>
      <c r="D83" s="35"/>
      <c r="E83" s="36"/>
      <c r="F83" s="34"/>
      <c r="G83" s="37"/>
      <c r="H83" s="42"/>
      <c r="I83" s="43"/>
      <c r="J83" s="44"/>
      <c r="K83" s="41"/>
    </row>
    <row r="84" spans="1:11" x14ac:dyDescent="0.25">
      <c r="A84" s="33"/>
      <c r="B84" s="33"/>
      <c r="C84" s="34"/>
      <c r="D84" s="35"/>
      <c r="E84" s="36"/>
      <c r="F84" s="34"/>
      <c r="G84" s="37"/>
      <c r="H84" s="38"/>
      <c r="I84" s="39"/>
      <c r="J84" s="40"/>
      <c r="K84" s="41"/>
    </row>
    <row r="85" spans="1:11" x14ac:dyDescent="0.25">
      <c r="A85" s="33"/>
      <c r="B85" s="33"/>
      <c r="C85" s="34"/>
      <c r="D85" s="35"/>
      <c r="E85" s="36"/>
      <c r="F85" s="34"/>
      <c r="G85" s="37"/>
      <c r="H85" s="38"/>
      <c r="I85" s="39"/>
      <c r="J85" s="40"/>
      <c r="K85" s="33"/>
    </row>
    <row r="86" spans="1:11" x14ac:dyDescent="0.25">
      <c r="A86" s="33"/>
      <c r="B86" s="33"/>
      <c r="C86" s="34"/>
      <c r="D86" s="35"/>
      <c r="E86" s="36"/>
      <c r="F86" s="34"/>
      <c r="G86" s="37"/>
      <c r="H86" s="38"/>
      <c r="I86" s="39"/>
      <c r="J86" s="40"/>
      <c r="K86" s="33"/>
    </row>
    <row r="87" spans="1:11" x14ac:dyDescent="0.25">
      <c r="A87" s="33"/>
      <c r="B87" s="33"/>
      <c r="C87" s="34"/>
      <c r="D87" s="35"/>
      <c r="E87" s="36"/>
      <c r="F87" s="34"/>
      <c r="G87" s="37"/>
      <c r="H87" s="38"/>
      <c r="I87" s="39"/>
      <c r="J87" s="40"/>
      <c r="K87" s="41"/>
    </row>
    <row r="88" spans="1:11" x14ac:dyDescent="0.25">
      <c r="A88" s="33"/>
      <c r="B88" s="33"/>
      <c r="C88" s="34"/>
      <c r="D88" s="35"/>
      <c r="E88" s="36"/>
      <c r="F88" s="34"/>
      <c r="G88" s="37"/>
      <c r="H88" s="38"/>
      <c r="I88" s="39"/>
      <c r="J88" s="40"/>
      <c r="K88" s="33"/>
    </row>
    <row r="89" spans="1:11" x14ac:dyDescent="0.25">
      <c r="A89" s="33"/>
      <c r="B89" s="33"/>
      <c r="C89" s="34"/>
      <c r="D89" s="35"/>
      <c r="E89" s="36"/>
      <c r="F89" s="34"/>
      <c r="G89" s="37"/>
      <c r="H89" s="42"/>
      <c r="I89" s="43"/>
      <c r="J89" s="44"/>
      <c r="K89" s="41"/>
    </row>
    <row r="90" spans="1:11" x14ac:dyDescent="0.25">
      <c r="A90" s="33"/>
      <c r="B90" s="33"/>
      <c r="C90" s="34"/>
      <c r="D90" s="35"/>
      <c r="E90" s="36"/>
      <c r="F90" s="34"/>
      <c r="G90" s="37"/>
      <c r="H90" s="42"/>
      <c r="I90" s="43"/>
      <c r="J90" s="44"/>
      <c r="K90" s="41"/>
    </row>
    <row r="91" spans="1:11" x14ac:dyDescent="0.25">
      <c r="A91" s="33"/>
      <c r="B91" s="33"/>
      <c r="C91" s="34"/>
      <c r="D91" s="35"/>
      <c r="E91" s="36"/>
      <c r="F91" s="34"/>
      <c r="G91" s="37"/>
      <c r="H91" s="38"/>
      <c r="I91" s="39"/>
      <c r="J91" s="40"/>
      <c r="K91" s="33"/>
    </row>
    <row r="92" spans="1:11" x14ac:dyDescent="0.25">
      <c r="A92" s="33"/>
      <c r="B92" s="33"/>
      <c r="C92" s="34"/>
      <c r="D92" s="35"/>
      <c r="E92" s="36"/>
      <c r="F92" s="34"/>
      <c r="G92" s="37"/>
      <c r="H92" s="38"/>
      <c r="I92" s="39"/>
      <c r="J92" s="40"/>
      <c r="K92" s="33"/>
    </row>
    <row r="93" spans="1:11" x14ac:dyDescent="0.25">
      <c r="A93" s="33"/>
      <c r="B93" s="33"/>
      <c r="C93" s="34"/>
      <c r="D93" s="35"/>
      <c r="E93" s="36"/>
      <c r="F93" s="34"/>
      <c r="G93" s="37"/>
      <c r="H93" s="38"/>
      <c r="I93" s="39"/>
      <c r="J93" s="40"/>
      <c r="K93" s="33"/>
    </row>
    <row r="94" spans="1:11" x14ac:dyDescent="0.25">
      <c r="A94" s="33"/>
      <c r="B94" s="33"/>
      <c r="C94" s="34"/>
      <c r="D94" s="35"/>
      <c r="E94" s="36"/>
      <c r="F94" s="34"/>
      <c r="G94" s="37"/>
      <c r="H94" s="38"/>
      <c r="I94" s="39"/>
      <c r="J94" s="40"/>
      <c r="K94" s="33"/>
    </row>
    <row r="95" spans="1:11" x14ac:dyDescent="0.25">
      <c r="A95" s="33"/>
      <c r="B95" s="33"/>
      <c r="C95" s="34"/>
      <c r="D95" s="35"/>
      <c r="E95" s="36"/>
      <c r="F95" s="34"/>
      <c r="G95" s="37"/>
      <c r="H95" s="38"/>
      <c r="I95" s="39"/>
      <c r="J95" s="40"/>
      <c r="K95" s="33"/>
    </row>
    <row r="96" spans="1:11" x14ac:dyDescent="0.25">
      <c r="A96" s="33"/>
      <c r="B96" s="33"/>
      <c r="C96" s="34"/>
      <c r="D96" s="35"/>
      <c r="E96" s="36"/>
      <c r="F96" s="34"/>
      <c r="G96" s="37"/>
      <c r="H96" s="38"/>
      <c r="I96" s="39"/>
      <c r="J96" s="40"/>
      <c r="K96" s="33"/>
    </row>
    <row r="97" spans="1:11" x14ac:dyDescent="0.25">
      <c r="A97" s="33"/>
      <c r="B97" s="33"/>
      <c r="C97" s="34"/>
      <c r="D97" s="35"/>
      <c r="E97" s="36"/>
      <c r="F97" s="34"/>
      <c r="G97" s="37"/>
      <c r="H97" s="38"/>
      <c r="I97" s="39"/>
      <c r="J97" s="40"/>
      <c r="K97" s="33"/>
    </row>
    <row r="98" spans="1:11" x14ac:dyDescent="0.25">
      <c r="A98" s="33"/>
      <c r="B98" s="33"/>
      <c r="C98" s="34"/>
      <c r="D98" s="35"/>
      <c r="E98" s="36"/>
      <c r="F98" s="34"/>
      <c r="G98" s="37"/>
      <c r="H98" s="42"/>
      <c r="I98" s="43"/>
      <c r="J98" s="44"/>
      <c r="K98" s="41"/>
    </row>
    <row r="99" spans="1:11" x14ac:dyDescent="0.25">
      <c r="A99" s="33"/>
      <c r="B99" s="33"/>
      <c r="C99" s="34"/>
      <c r="D99" s="35"/>
      <c r="E99" s="36"/>
      <c r="F99" s="34"/>
      <c r="G99" s="37"/>
      <c r="H99" s="38"/>
      <c r="I99" s="39"/>
      <c r="J99" s="40"/>
      <c r="K99" s="33"/>
    </row>
    <row r="100" spans="1:11" x14ac:dyDescent="0.25">
      <c r="A100" s="33"/>
      <c r="B100" s="33"/>
      <c r="C100" s="34"/>
      <c r="D100" s="35"/>
      <c r="E100" s="36"/>
      <c r="F100" s="34"/>
      <c r="G100" s="37"/>
      <c r="H100" s="38"/>
      <c r="I100" s="39"/>
      <c r="J100" s="40"/>
      <c r="K100" s="33"/>
    </row>
    <row r="101" spans="1:11" x14ac:dyDescent="0.25">
      <c r="A101" s="33"/>
      <c r="B101" s="33"/>
      <c r="C101" s="34"/>
      <c r="D101" s="35"/>
      <c r="E101" s="36"/>
      <c r="F101" s="34"/>
      <c r="G101" s="37"/>
      <c r="H101" s="38"/>
      <c r="I101" s="39"/>
      <c r="J101" s="40"/>
      <c r="K101" s="33"/>
    </row>
    <row r="102" spans="1:11" ht="15.75" thickBot="1" x14ac:dyDescent="0.3">
      <c r="A102" s="45"/>
      <c r="B102" s="45"/>
      <c r="C102" s="46"/>
      <c r="D102" s="47"/>
      <c r="E102" s="48"/>
      <c r="F102" s="46"/>
      <c r="G102" s="49"/>
      <c r="H102" s="50"/>
      <c r="I102" s="51"/>
      <c r="J102" s="52"/>
      <c r="K102" s="45"/>
    </row>
  </sheetData>
  <mergeCells count="4">
    <mergeCell ref="C1:K1"/>
    <mergeCell ref="C4:D4"/>
    <mergeCell ref="F4:G4"/>
    <mergeCell ref="H4:J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C9582BEDAE1D48BB0C7931546D3842" ma:contentTypeVersion="4" ma:contentTypeDescription="Create a new document." ma:contentTypeScope="" ma:versionID="f51a11940684c3189a3912f1a153777a">
  <xsd:schema xmlns:xsd="http://www.w3.org/2001/XMLSchema" xmlns:p="http://schemas.microsoft.com/office/2006/metadata/properties" targetNamespace="http://schemas.microsoft.com/office/2006/metadata/properties" ma:root="true" ma:fieldsID="0cd85578a51b39817c58b421301ac73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F6005F-161F-45C9-B371-D3B8EA9FF4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D1A326C-0F78-4CF1-8B57-4D4EB1D07031}">
  <ds:schemaRefs>
    <ds:schemaRef ds:uri="http://purl.org/dc/terms/"/>
    <ds:schemaRef ds:uri="http://schemas.microsoft.com/office/2006/documentManagement/types"/>
    <ds:schemaRef ds:uri="http://schemas.microsoft.com/office/2006/metadata/properties"/>
    <ds:schemaRef ds:uri="http://purl.org/dc/dcmitype/"/>
    <ds:schemaRef ds:uri="http://www.w3.org/XML/1998/namespace"/>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47FDEAA9-79A8-4EED-8719-DCBD9F3252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67</vt:i4>
      </vt:variant>
    </vt:vector>
  </HeadingPairs>
  <TitlesOfParts>
    <vt:vector size="70" baseType="lpstr">
      <vt:lpstr>RTP - RTM Sign-off</vt:lpstr>
      <vt:lpstr>drop-down menus</vt:lpstr>
      <vt:lpstr>Power Ref Design Parameters</vt:lpstr>
      <vt:lpstr>ADAS</vt:lpstr>
      <vt:lpstr>Appliances</vt:lpstr>
      <vt:lpstr>Automotive</vt:lpstr>
      <vt:lpstr>Body_including_lighting</vt:lpstr>
      <vt:lpstr>Building_Automation</vt:lpstr>
      <vt:lpstr>'drop-down menus'!Category</vt:lpstr>
      <vt:lpstr>'drop-down menus'!Check38</vt:lpstr>
      <vt:lpstr>'drop-down menus'!Check39</vt:lpstr>
      <vt:lpstr>'drop-down menus'!Check40</vt:lpstr>
      <vt:lpstr>'drop-down menus'!Check41</vt:lpstr>
      <vt:lpstr>'drop-down menus'!Check42</vt:lpstr>
      <vt:lpstr>Communications_Equipment</vt:lpstr>
      <vt:lpstr>Digital_Signage_and_Display</vt:lpstr>
      <vt:lpstr>DistyNoResponse</vt:lpstr>
      <vt:lpstr>Enterprise_Switching</vt:lpstr>
      <vt:lpstr>Enterprise_Systems</vt:lpstr>
      <vt:lpstr>EPD_PPF</vt:lpstr>
      <vt:lpstr>EPOS</vt:lpstr>
      <vt:lpstr>Estore_Price</vt:lpstr>
      <vt:lpstr>Factory_Automation_and_Control</vt:lpstr>
      <vt:lpstr>Gaming</vt:lpstr>
      <vt:lpstr>HEVEV_and_Powertrain</vt:lpstr>
      <vt:lpstr>High_Performance_Computing</vt:lpstr>
      <vt:lpstr>Industrial</vt:lpstr>
      <vt:lpstr>Industrial_</vt:lpstr>
      <vt:lpstr>Industrial_Transport_non_car</vt:lpstr>
      <vt:lpstr>Infotainment_and_Cluster</vt:lpstr>
      <vt:lpstr>Lighting</vt:lpstr>
      <vt:lpstr>Markets</vt:lpstr>
      <vt:lpstr>Medical_Healthcare_Fitness</vt:lpstr>
      <vt:lpstr>Mobile_Phone</vt:lpstr>
      <vt:lpstr>Motor_Drives</vt:lpstr>
      <vt:lpstr>Non_Literature_Types</vt:lpstr>
      <vt:lpstr>Other</vt:lpstr>
      <vt:lpstr>Passive_Safety</vt:lpstr>
      <vt:lpstr>PC_Notebooks</vt:lpstr>
      <vt:lpstr>Personal_Electronics</vt:lpstr>
      <vt:lpstr>Power_Infrastructure</vt:lpstr>
      <vt:lpstr>Pricing_Manager</vt:lpstr>
      <vt:lpstr>PricingManager</vt:lpstr>
      <vt:lpstr>PricingManagers</vt:lpstr>
      <vt:lpstr>PricingMgr</vt:lpstr>
      <vt:lpstr>'drop-down menus'!Print_Area</vt:lpstr>
      <vt:lpstr>'RTP - RTM Sign-off'!Print_Titles</vt:lpstr>
      <vt:lpstr>Printers_and_other_peripherals</vt:lpstr>
      <vt:lpstr>prod_cat</vt:lpstr>
      <vt:lpstr>Product_Category</vt:lpstr>
      <vt:lpstr>Profit_Ctr_Name</vt:lpstr>
      <vt:lpstr>Residential</vt:lpstr>
      <vt:lpstr>sbd</vt:lpstr>
      <vt:lpstr>SBDs</vt:lpstr>
      <vt:lpstr>sbe_dash2</vt:lpstr>
      <vt:lpstr>SBE_Info</vt:lpstr>
      <vt:lpstr>sector</vt:lpstr>
      <vt:lpstr>Sectors</vt:lpstr>
      <vt:lpstr>Server</vt:lpstr>
      <vt:lpstr>Space_Avionics_Defense</vt:lpstr>
      <vt:lpstr>Storage</vt:lpstr>
      <vt:lpstr>Systems_Team_Owner</vt:lpstr>
      <vt:lpstr>Tablets</vt:lpstr>
      <vt:lpstr>Telecom_Infrastructure</vt:lpstr>
      <vt:lpstr>Test_and_Measurement</vt:lpstr>
      <vt:lpstr>Thin_Client</vt:lpstr>
      <vt:lpstr>TV_Set_Top_Box_Audio</vt:lpstr>
      <vt:lpstr>Wearables_non_medical</vt:lpstr>
      <vt:lpstr>Wireless_Infrastructure</vt:lpstr>
      <vt:lpstr>YES_NO</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Bearfield, Jonathan</dc:creator>
  <cp:lastModifiedBy>Ruser, David</cp:lastModifiedBy>
  <cp:lastPrinted>2015-10-15T19:13:04Z</cp:lastPrinted>
  <dcterms:created xsi:type="dcterms:W3CDTF">2013-01-28T15:53:09Z</dcterms:created>
  <dcterms:modified xsi:type="dcterms:W3CDTF">2016-02-02T19:18:24Z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0x010100CBC9582BEDAE1D48BB0C7931546D3842</vt:lpwstr>
  </property>
  <property fmtid="{D5CDD505-2E9C-101B-9397-08002B2CF9AE}" pid="3" name="_NewReviewCycle">
    <vt:lpwstr/>
  </property>
</Properties>
</file>